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D:\TAD_WORK\PROJETS\ENTREPRISE\Kuma Technology\Clients\1000_YXTENSYS\Doc\"/>
    </mc:Choice>
  </mc:AlternateContent>
  <xr:revisionPtr revIDLastSave="0" documentId="13_ncr:1_{0A515CBB-92EC-4421-8133-E62AE883CE6A}" xr6:coauthVersionLast="46" xr6:coauthVersionMax="46" xr10:uidLastSave="{00000000-0000-0000-0000-000000000000}"/>
  <bookViews>
    <workbookView xWindow="-120" yWindow="-120" windowWidth="28110" windowHeight="16440" firstSheet="1" activeTab="6" xr2:uid="{00000000-000D-0000-FFFF-FFFF00000000}"/>
  </bookViews>
  <sheets>
    <sheet name="General" sheetId="6" r:id="rId1"/>
    <sheet name="Contacts &amp; Account Info" sheetId="4" r:id="rId2"/>
    <sheet name="Carte SIM" sheetId="3" r:id="rId3"/>
    <sheet name="Messagerie vocale" sheetId="2" r:id="rId4"/>
    <sheet name="PNM" sheetId="8" r:id="rId5"/>
    <sheet name="Data Safeguarding" sheetId="11" r:id="rId6"/>
    <sheet name="High Usage" sheetId="10" r:id="rId7"/>
  </sheets>
  <externalReferences>
    <externalReference r:id="rId8"/>
    <externalReference r:id="rId9"/>
  </externalReferences>
  <definedNames>
    <definedName name="listUsageCategories" localSheetId="5">'[1]High Usage'!$L$4:$M$191</definedName>
    <definedName name="listUsageCategories">'High Usage'!$L$4:$M$201</definedName>
    <definedName name="PIN_requested_when_the_mobile_phone_is_turned_on" comment="YES;NO">#REF!</definedName>
    <definedName name="Usage_Group">'[2]High Usage'!$N$2:$N$23</definedName>
    <definedName name="Usage_Groups">'[2]High Usage'!$N$2:$N$23</definedName>
    <definedName name="UsageCategories">'High Usage'!$L$4:$L$201</definedName>
    <definedName name="UsageGroups" localSheetId="5">'[1]High Usage'!$N$4:$N$26</definedName>
    <definedName name="UsageGroups">'High Usage'!$N$4:$N$19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1" l="1"/>
  <c r="E13" i="11"/>
  <c r="E12" i="11"/>
  <c r="E11" i="11"/>
  <c r="D11" i="11"/>
</calcChain>
</file>

<file path=xl/sharedStrings.xml><?xml version="1.0" encoding="utf-8"?>
<sst xmlns="http://schemas.openxmlformats.org/spreadsheetml/2006/main" count="911" uniqueCount="662">
  <si>
    <t>Société</t>
  </si>
  <si>
    <t>Transatel</t>
  </si>
  <si>
    <t>Nom du responsable du compte</t>
  </si>
  <si>
    <t>Adresse</t>
  </si>
  <si>
    <t>Code Postal</t>
  </si>
  <si>
    <t>Ville</t>
  </si>
  <si>
    <t>Pays</t>
  </si>
  <si>
    <t>Email</t>
  </si>
  <si>
    <t>Numéro de ligne fixe</t>
  </si>
  <si>
    <t>Numéro de ligne mobile</t>
  </si>
  <si>
    <t>Nom du Contact</t>
  </si>
  <si>
    <t>Durée maximum des annonces d’accueil</t>
  </si>
  <si>
    <t>OUI | NON</t>
  </si>
  <si>
    <t>Autorisation d’un annonce d’accueil avec nom et prénom</t>
  </si>
  <si>
    <t>[0,180]</t>
  </si>
  <si>
    <t>Nombre maximum de messages stockés</t>
  </si>
  <si>
    <t>[10, 90]</t>
  </si>
  <si>
    <t>Durée de sauvegarde d’un nouveau message</t>
  </si>
  <si>
    <t>[10, 180]</t>
  </si>
  <si>
    <t>Durée de sauvegarde d’un message archivé</t>
  </si>
  <si>
    <t>Possibilité de supprimer un message lors de la dépose</t>
  </si>
  <si>
    <t>Transfert de message boite à boite</t>
  </si>
  <si>
    <t>Rappel du correspondant (Call-back)</t>
  </si>
  <si>
    <t>Profile de notification</t>
  </si>
  <si>
    <t>Personnalisation du menu d'accueil</t>
  </si>
  <si>
    <t xml:space="preserve">Personnalisation du menu lié à la lecture des messages
</t>
  </si>
  <si>
    <t xml:space="preserve">1: Archiver le message
2: Supprimer le message
3: Ré-écouter personnels
5 : Rappel du correspondant  (si option choisie)
6: Transfert (si option choisie)
7: Message suivant
8: Message précédent
*: Retour au menu principal </t>
  </si>
  <si>
    <t xml:space="preserve">Personnalisation du menu des options
</t>
  </si>
  <si>
    <t xml:space="preserve">Personnalisation du menu d'aide sur les options
</t>
  </si>
  <si>
    <t xml:space="preserve">Personnalisation du menu d'aide
</t>
  </si>
  <si>
    <t xml:space="preserve">1: Vérification des messages
2: Ecoute des messages
3: Messages d'accueil
4: Notification SMS
5: Options personnelles 
*: Retour au menu principal </t>
  </si>
  <si>
    <t>Numéro long du Service Client</t>
  </si>
  <si>
    <t>Numéro court du Service Clients</t>
  </si>
  <si>
    <t>Numéro court de consultation de la messagerie</t>
  </si>
  <si>
    <t>Type de messagerie vocale</t>
  </si>
  <si>
    <t>Présentation du numéro de l’appelant</t>
  </si>
  <si>
    <t>Archivage des messages après transfert par e-mail</t>
  </si>
  <si>
    <t>Envoi d'un e-mail pour prévenir d’une saturation de la boite vocale</t>
  </si>
  <si>
    <t>Configuration générale de la messagerie</t>
  </si>
  <si>
    <t xml:space="preserve">Transfert des messages vers adresse e-mail </t>
  </si>
  <si>
    <t>Personnalisation des menus de la messagerie</t>
  </si>
  <si>
    <t>1:Message archivés
2:Modifier ses messages d'accueil
3:Configurer les options personnels
0: Aide</t>
  </si>
  <si>
    <t xml:space="preserve">Passage par le tutorial lors des premières consultations </t>
  </si>
  <si>
    <t>Durée maximum d’un messages déposé</t>
  </si>
  <si>
    <t>Elément de paramétrage</t>
  </si>
  <si>
    <t>paramètre choisi</t>
  </si>
  <si>
    <t>Autorisation d’une 2ème annonce d’accueuil</t>
  </si>
  <si>
    <t xml:space="preserve">1: Modification code d'accès
2: Activer/Désactiver code d'accès
3: Activer/déactiver enregistrement
5: Activer/déactiver la notification SMS
0: Aide concernant les options
*: Retour au menu principal </t>
  </si>
  <si>
    <t>Personnalisation des templates e-mails envoyés</t>
  </si>
  <si>
    <t>Nouveau message avec pièce jointe</t>
  </si>
  <si>
    <t>Nouveau message avec pièce jointe (cas appelant inconnu)</t>
  </si>
  <si>
    <t>Nouveau message (cas appelant inconnu)</t>
  </si>
  <si>
    <t>Mail concernant quota voicemail</t>
  </si>
  <si>
    <t>Nouveau message reçu sur la boite mail</t>
  </si>
  <si>
    <t>[0,60], durée en seconde</t>
  </si>
  <si>
    <t>OUI | NON, Permet à l'utilisateur d'enregistrer 2 annonces d'accueil</t>
  </si>
  <si>
    <t>Valeurs et configurations possibles / Remarques</t>
  </si>
  <si>
    <t>OUI | NON, Permet à l'utilisateur d'utiliser une annonces d'accueil ne contenant que ses noms et prénoms</t>
  </si>
  <si>
    <t>OUI | NON, Valable uniquement si option mail activée</t>
  </si>
  <si>
    <t>Expéditeur</t>
  </si>
  <si>
    <t>Sujet</t>
  </si>
  <si>
    <t>Corps du message</t>
  </si>
  <si>
    <t>L'association des textes et de la touche associée peut être modifié.
- L'ordre des options peut être totalement modifié, les touchens * et # peuvent être utilisées</t>
  </si>
  <si>
    <t>Configuration par défaut</t>
  </si>
  <si>
    <t>Numéro long de la messagerie vocale</t>
  </si>
  <si>
    <t>Informations Cartes SIM</t>
  </si>
  <si>
    <t>Nom du profil de carte SIM</t>
  </si>
  <si>
    <t>Configuration de la carte SIM</t>
  </si>
  <si>
    <t>Profile graphique de carte SIM</t>
  </si>
  <si>
    <t>Nom du profil graphique</t>
  </si>
  <si>
    <t>Transatel | Externe</t>
  </si>
  <si>
    <t>Date</t>
  </si>
  <si>
    <t>Author</t>
  </si>
  <si>
    <t>Comments</t>
  </si>
  <si>
    <t>Company</t>
  </si>
  <si>
    <t>Paramétrage SI</t>
  </si>
  <si>
    <t xml:space="preserve">1: Aide code d'accès
2: Aide enregistrement
3: Aide sur la notification
*: Retour au menu principal </t>
  </si>
  <si>
    <t>60 sec</t>
  </si>
  <si>
    <t>OUI</t>
  </si>
  <si>
    <t>120 sec</t>
  </si>
  <si>
    <t>90 jours</t>
  </si>
  <si>
    <t>OUI, épelé par 2</t>
  </si>
  <si>
    <t>OUI, 2 fois</t>
  </si>
  <si>
    <t>Icône</t>
  </si>
  <si>
    <t>exemple@exemple.com</t>
  </si>
  <si>
    <t>Un nouveau message sur votre boite vocale 'numéro_appelant'</t>
  </si>
  <si>
    <t>Un nouveau message sur votre boite vocale</t>
  </si>
  <si>
    <t>Message reçu le 'date_heure_minute' (numéro inconnu)</t>
  </si>
  <si>
    <t>Un nouveau message sur votre boite vocale de 'numero_appllant'</t>
  </si>
  <si>
    <t>Expéditeur inconnu</t>
  </si>
  <si>
    <t>Boite vocale hors-quota</t>
  </si>
  <si>
    <t>Nombre trop important de messages. Merci de faire le nécessaire.</t>
  </si>
  <si>
    <t>Message reçu le 'date_heure_minute'  de la part du 'numéro_appelant'</t>
  </si>
  <si>
    <t>Portabilité du Numéro Mobile</t>
  </si>
  <si>
    <t>Paramétrage Messagerie vocale</t>
  </si>
  <si>
    <t>Entreprise</t>
  </si>
  <si>
    <t>Redirection du numéro banalisé d’accès au SVI de récupération du RIO (cas des contrats Retail pour le marché résidentiel)</t>
  </si>
  <si>
    <t>Type de contrat Retail</t>
  </si>
  <si>
    <t>Communication du RIO</t>
  </si>
  <si>
    <t>Entreprise (par défaut) ou Résidentiel</t>
  </si>
  <si>
    <t>Contact Commercial</t>
  </si>
  <si>
    <t>Overview</t>
  </si>
  <si>
    <t>Legend</t>
  </si>
  <si>
    <t>Background</t>
  </si>
  <si>
    <t>Description</t>
  </si>
  <si>
    <t>Instruction</t>
  </si>
  <si>
    <t>To be completed by the Service Provider</t>
  </si>
  <si>
    <t>This document captures the setting and details required for the account configuration and its overall operation.</t>
  </si>
  <si>
    <t>To be completed by Transatel</t>
  </si>
  <si>
    <t>Not applicable or not yet required</t>
  </si>
  <si>
    <t>Naming Conventions</t>
  </si>
  <si>
    <t>Document name:</t>
  </si>
  <si>
    <r>
      <t>&lt;</t>
    </r>
    <r>
      <rPr>
        <i/>
        <sz val="12"/>
        <color rgb="FF076076"/>
        <rFont val="Calibri Light"/>
        <family val="2"/>
      </rPr>
      <t>Account Name</t>
    </r>
    <r>
      <rPr>
        <i/>
        <sz val="12"/>
        <rFont val="Calibri Light"/>
        <family val="2"/>
      </rPr>
      <t>&gt; =</t>
    </r>
  </si>
  <si>
    <t>Name of the Service Provider</t>
  </si>
  <si>
    <r>
      <t>&lt;</t>
    </r>
    <r>
      <rPr>
        <i/>
        <sz val="12"/>
        <color rgb="FF076076"/>
        <rFont val="Calibri Light"/>
        <family val="2"/>
      </rPr>
      <t>yyyy-mm-dd</t>
    </r>
    <r>
      <rPr>
        <i/>
        <sz val="12"/>
        <rFont val="Calibri Light"/>
        <family val="2"/>
      </rPr>
      <t>&gt; =</t>
    </r>
  </si>
  <si>
    <t>Last update of the configuration form, either by the Service Provider or by Transatel 
(to be reflected in the history table below)</t>
  </si>
  <si>
    <t>Document History</t>
  </si>
  <si>
    <t xml:space="preserve"> </t>
  </si>
  <si>
    <t>General Account Information</t>
  </si>
  <si>
    <t xml:space="preserve">Account Details </t>
  </si>
  <si>
    <t>Service Provider
(ID, Name)</t>
  </si>
  <si>
    <t>Customer reference 
(MVNO customer)</t>
  </si>
  <si>
    <t>Adresse email</t>
  </si>
  <si>
    <t>Offer catalogue 
(Name)</t>
  </si>
  <si>
    <t>Customer number</t>
  </si>
  <si>
    <t>FTP</t>
  </si>
  <si>
    <t>URL</t>
  </si>
  <si>
    <t>Login</t>
  </si>
  <si>
    <t>password will be sent by SMS</t>
  </si>
  <si>
    <t>Contact Administratif</t>
  </si>
  <si>
    <t>Admin login</t>
  </si>
  <si>
    <t>Admin password</t>
  </si>
  <si>
    <t xml:space="preserve">Email </t>
  </si>
  <si>
    <r>
      <t xml:space="preserve">MVNO provisioning contact email(s)
</t>
    </r>
    <r>
      <rPr>
        <i/>
        <sz val="9"/>
        <color theme="1" tint="0.34998626667073579"/>
        <rFont val="Calibri Light"/>
        <family val="2"/>
      </rPr>
      <t>E-mail address used to send ackowlodegment e-mails following provisioning requests on FTP</t>
    </r>
  </si>
  <si>
    <t xml:space="preserve">Numéro de ligne </t>
  </si>
  <si>
    <t>MSISDN for password delivery 
(international format +33xxxx)</t>
  </si>
  <si>
    <t xml:space="preserve">Contact Technique / Support </t>
  </si>
  <si>
    <t xml:space="preserve">Service Management creates a WFE account with the provided email. A temporary password is generated and automatically sent to client. </t>
  </si>
  <si>
    <t>Admin email</t>
  </si>
  <si>
    <t>Billing Configuration</t>
  </si>
  <si>
    <t>MVNO invoicing contact email(s)</t>
  </si>
  <si>
    <t>Invoicing profile</t>
  </si>
  <si>
    <t>Contact Requisitions Judiciaire</t>
  </si>
  <si>
    <t>Account Status</t>
  </si>
  <si>
    <t xml:space="preserve">E-mail </t>
  </si>
  <si>
    <t>Profile</t>
  </si>
  <si>
    <t>Phone number</t>
  </si>
  <si>
    <t>Frequency</t>
  </si>
  <si>
    <t>24/7 every day at 11:00 GMT +1</t>
  </si>
  <si>
    <t>Rateplan associé 
(ID)</t>
  </si>
  <si>
    <t>Mot de passe</t>
  </si>
  <si>
    <r>
      <t xml:space="preserve">Dans le cas d'un nouveau message, la date, l'heure de réception, ainsi que le numéro appelant peuvent être  insérés dans le Sujet et/ou le Corps du message.
Pour chaque type de mail, les éléments suivants sont configurables : </t>
    </r>
    <r>
      <rPr>
        <i/>
        <sz val="12"/>
        <color rgb="FF076076"/>
        <rFont val="Calibri Light"/>
        <family val="2"/>
      </rPr>
      <t>Expéditeur, Sujet, Corps du message</t>
    </r>
  </si>
  <si>
    <r>
      <t xml:space="preserve"> Icône | Icône +
</t>
    </r>
    <r>
      <rPr>
        <i/>
        <u/>
        <sz val="9"/>
        <color theme="1" tint="0.34998626667073579"/>
        <rFont val="Calibri Light"/>
        <family val="2"/>
      </rPr>
      <t>Icône:</t>
    </r>
    <r>
      <rPr>
        <i/>
        <sz val="9"/>
        <color theme="1" tint="0.34998626667073579"/>
        <rFont val="Calibri Light"/>
        <family val="2"/>
      </rPr>
      <t xml:space="preserve"> L'icône du téléphone est activé lors de la réception de chaque nouveau message
</t>
    </r>
    <r>
      <rPr>
        <i/>
        <u/>
        <sz val="9"/>
        <color theme="1" tint="0.34998626667073579"/>
        <rFont val="Calibri Light"/>
        <family val="2"/>
      </rPr>
      <t>Icône+:</t>
    </r>
    <r>
      <rPr>
        <i/>
        <sz val="9"/>
        <color theme="1" tint="0.34998626667073579"/>
        <rFont val="Calibri Light"/>
        <family val="2"/>
      </rPr>
      <t xml:space="preserve"> L'icône est activé à la réception du 1er message, pas pour les messages suivants</t>
    </r>
  </si>
  <si>
    <r>
      <t xml:space="preserve">OUI* | NON
</t>
    </r>
    <r>
      <rPr>
        <i/>
        <sz val="9"/>
        <color theme="1" tint="0.34998626667073579"/>
        <rFont val="Calibri Light"/>
        <family val="2"/>
      </rPr>
      <t>*Dans cas, précisez le nombre de fois ou le tutorial est joué</t>
    </r>
  </si>
  <si>
    <r>
      <t xml:space="preserve">OUI* | NON
</t>
    </r>
    <r>
      <rPr>
        <i/>
        <sz val="9"/>
        <color theme="1" tint="0.34998626667073579"/>
        <rFont val="Calibri Light"/>
        <family val="2"/>
      </rPr>
      <t>* Dans ce cas, précisez si le numéro est épelé 2 par 2 ou 1 par 1</t>
    </r>
  </si>
  <si>
    <r>
      <t xml:space="preserve">SPN : nom à afficher sur le téléphone
</t>
    </r>
    <r>
      <rPr>
        <i/>
        <sz val="9"/>
        <color theme="1" tint="0.34998626667073579"/>
        <rFont val="Calibri Light"/>
        <family val="2"/>
      </rPr>
      <t>12 caractères maximum</t>
    </r>
  </si>
  <si>
    <r>
      <t xml:space="preserve">Langue par défaut
</t>
    </r>
    <r>
      <rPr>
        <i/>
        <sz val="9"/>
        <color theme="1" tint="0.34998626667073579"/>
        <rFont val="Calibri Light"/>
        <family val="2"/>
      </rPr>
      <t>Langue par défaut dans le menu de service : français ou anglais</t>
    </r>
  </si>
  <si>
    <r>
      <t xml:space="preserve">Code PIN par défaut
</t>
    </r>
    <r>
      <rPr>
        <i/>
        <sz val="9"/>
        <color theme="1" tint="0.34998626667073579"/>
        <rFont val="Calibri Light"/>
        <family val="2"/>
      </rPr>
      <t>'au choix : défini ou aléatoire. Si défini, préciser le code PIN (4 chiffres)</t>
    </r>
  </si>
  <si>
    <r>
      <t xml:space="preserve">Impression faces
</t>
    </r>
    <r>
      <rPr>
        <i/>
        <sz val="9"/>
        <color theme="1" tint="0.34998626667073579"/>
        <rFont val="Calibri Light"/>
        <family val="2"/>
      </rPr>
      <t>au choix : aucune / recto / verso / recto-verso</t>
    </r>
  </si>
  <si>
    <t>par Service Provider</t>
  </si>
  <si>
    <t>par Transatel</t>
  </si>
  <si>
    <r>
      <t>Informations et contacts</t>
    </r>
    <r>
      <rPr>
        <b/>
        <i/>
        <sz val="20"/>
        <color rgb="FF076076"/>
        <rFont val="Century Gothic"/>
        <family val="2"/>
      </rPr>
      <t xml:space="preserve"> </t>
    </r>
  </si>
  <si>
    <t>High Usages Configuration</t>
  </si>
  <si>
    <t>Global &amp; Alerts Parameters</t>
  </si>
  <si>
    <t>Population Configuration</t>
  </si>
  <si>
    <t>National Voice</t>
  </si>
  <si>
    <t>CAT1</t>
  </si>
  <si>
    <t>All</t>
  </si>
  <si>
    <t>High Usage Name(s)</t>
  </si>
  <si>
    <r>
      <t xml:space="preserve">Offer
</t>
    </r>
    <r>
      <rPr>
        <sz val="10"/>
        <color theme="1" tint="0.499984740745262"/>
        <rFont val="Calibri Light"/>
        <family val="2"/>
      </rPr>
      <t>Please ask your Service Manager for the references   
of  your wholesale offer</t>
    </r>
    <r>
      <rPr>
        <sz val="10"/>
        <color rgb="FF076076"/>
        <rFont val="Calibri Light"/>
        <family val="2"/>
      </rPr>
      <t xml:space="preserve"> </t>
    </r>
  </si>
  <si>
    <r>
      <t xml:space="preserve">Services (Packages)
</t>
    </r>
    <r>
      <rPr>
        <sz val="9"/>
        <color theme="1" tint="0.499984740745262"/>
        <rFont val="Calibri Light"/>
        <family val="2"/>
      </rPr>
      <t>Please ask your Service Manager for the references of your services</t>
    </r>
  </si>
  <si>
    <r>
      <t xml:space="preserve">Excluded MSISDN
</t>
    </r>
    <r>
      <rPr>
        <sz val="9"/>
        <color theme="1" tint="0.499984740745262"/>
        <rFont val="Calibri Light"/>
        <family val="2"/>
      </rPr>
      <t>List of all MSISDNs to be excluded from all usage caps (separated by ";")</t>
    </r>
  </si>
  <si>
    <t>National SMS in non-premium</t>
  </si>
  <si>
    <t>CAT3</t>
  </si>
  <si>
    <t>Data_Roaming</t>
  </si>
  <si>
    <t>Alert channel</t>
  </si>
  <si>
    <t>Population 1</t>
  </si>
  <si>
    <t>National MMS</t>
  </si>
  <si>
    <t>CAT4</t>
  </si>
  <si>
    <t>Voix_SMS_MMS_InterNational</t>
  </si>
  <si>
    <t>Alert email address</t>
  </si>
  <si>
    <t>Population 2</t>
  </si>
  <si>
    <t>National MMS in non-premium</t>
  </si>
  <si>
    <t>CAT5</t>
  </si>
  <si>
    <t>Voix_SMS_MMS_InterNational_Roaming</t>
  </si>
  <si>
    <t>Suspension notification email adress</t>
  </si>
  <si>
    <t>Population 3</t>
  </si>
  <si>
    <t>National Data</t>
  </si>
  <si>
    <t>CAT6</t>
  </si>
  <si>
    <t>Voix_SMS_MMS_National</t>
  </si>
  <si>
    <t>Population 4</t>
  </si>
  <si>
    <t>National Premium Voice</t>
  </si>
  <si>
    <t>CAT7</t>
  </si>
  <si>
    <t>Voix_SMS_MMS_Roaming</t>
  </si>
  <si>
    <t>HU Thresholds Configuration</t>
  </si>
  <si>
    <t>Interco Voice in</t>
  </si>
  <si>
    <t>CAT8</t>
  </si>
  <si>
    <t>Voix national</t>
  </si>
  <si>
    <t>Label</t>
  </si>
  <si>
    <r>
      <t xml:space="preserve">Type
</t>
    </r>
    <r>
      <rPr>
        <sz val="9"/>
        <color theme="1" tint="0.499984740745262"/>
        <rFont val="Calibri Light"/>
        <family val="2"/>
      </rPr>
      <t>If defined as Usage/Volume 
 (SMS,  Minutes/Hours, KB/MB), 
 then the Usage Groups/Categorie(s) must be of the same type .</t>
    </r>
  </si>
  <si>
    <r>
      <t xml:space="preserve">Limit / Threshold Value
</t>
    </r>
    <r>
      <rPr>
        <sz val="9"/>
        <color theme="1" tint="0.499984740745262"/>
        <rFont val="Calibri Light"/>
        <family val="2"/>
      </rPr>
      <t xml:space="preserve">In the same unit as the defined threshold "Type". This can be in charge or volume. </t>
    </r>
  </si>
  <si>
    <t>Population</t>
  </si>
  <si>
    <r>
      <t xml:space="preserve">Action
</t>
    </r>
    <r>
      <rPr>
        <sz val="9"/>
        <color theme="1" tint="0.499984740745262"/>
        <rFont val="Calibri Light"/>
        <family val="2"/>
      </rPr>
      <t xml:space="preserve">Can be: 
"Email Alert" , "FTP Notification"or "Suspension" </t>
    </r>
  </si>
  <si>
    <r>
      <t xml:space="preserve">Repetitive/Recurring Flag
</t>
    </r>
    <r>
      <rPr>
        <sz val="9"/>
        <color theme="1" tint="0.499984740745262"/>
        <rFont val="Calibri Light"/>
        <family val="2"/>
      </rPr>
      <t>By default, if nothing is set, each action is recurring.</t>
    </r>
    <r>
      <rPr>
        <sz val="9"/>
        <color rgb="FF076076"/>
        <rFont val="Calibri Light"/>
        <family val="2"/>
      </rPr>
      <t xml:space="preserve">
</t>
    </r>
    <r>
      <rPr>
        <sz val="9"/>
        <color theme="1" tint="0.499984740745262"/>
        <rFont val="Calibri Light"/>
        <family val="2"/>
      </rPr>
      <t>If 'yes',  subscribers having already reached the thresholds will appear in all upcoming  alert reports until the end of the period, otherwise only new ones will appear (differential mode).
IF 'no', SIMs will automatically be suspended. Otherwise a suspension order will be sent at each High Usage execution once threshold is passed.</t>
    </r>
  </si>
  <si>
    <r>
      <t xml:space="preserve">Usage Group
</t>
    </r>
    <r>
      <rPr>
        <sz val="9"/>
        <color theme="1" tint="0.499984740745262"/>
        <rFont val="Calibri Light"/>
        <family val="2"/>
      </rPr>
      <t xml:space="preserve">For a given Threshold, it is always necessary to define either a Usage Group or Usage Categories (not both).
If defined as Usage/Volume 
 (SMS, Minutes/Hours, KB/MB), 
 then the Usage Groups/Categorie(s) must be of the same type. </t>
    </r>
  </si>
  <si>
    <r>
      <t xml:space="preserve">Usage Categories
</t>
    </r>
    <r>
      <rPr>
        <sz val="9"/>
        <color theme="1" tint="0.499984740745262"/>
        <rFont val="Calibri Light"/>
        <family val="2"/>
      </rPr>
      <t xml:space="preserve">For a given Threshold, it is always necessary to define either a Usage Group or Usage Categories (not both).
If defined as Usage/Volume 
 (SMS, Minutes/Hours, KB/MB), 
 then the Usage Groups/Categorie(s) must be of the same type. </t>
    </r>
  </si>
  <si>
    <t>International Premium Voice Zone 2</t>
  </si>
  <si>
    <t>CAT12</t>
  </si>
  <si>
    <t>SMS international</t>
  </si>
  <si>
    <t>Threshold 1</t>
  </si>
  <si>
    <t>MB</t>
  </si>
  <si>
    <t>Email Alert</t>
  </si>
  <si>
    <t>No</t>
  </si>
  <si>
    <t>Threshold 2</t>
  </si>
  <si>
    <t>Threshold 3</t>
  </si>
  <si>
    <t>Threshold 4</t>
  </si>
  <si>
    <t>Threshold 5</t>
  </si>
  <si>
    <t>Threshold 6</t>
  </si>
  <si>
    <t>International Premium Voice Zone 9</t>
  </si>
  <si>
    <t>CAT19</t>
  </si>
  <si>
    <t>SMS national numeros speciaux (special/premium number)</t>
  </si>
  <si>
    <t>Threshold 7</t>
  </si>
  <si>
    <t>International Premium Voice Zone greater than 9</t>
  </si>
  <si>
    <t>CAT20</t>
  </si>
  <si>
    <t>SMS international numeros speciaux (special/premium number)</t>
  </si>
  <si>
    <t>Threshold 8</t>
  </si>
  <si>
    <t>Threshold 9</t>
  </si>
  <si>
    <t>Threshold 10</t>
  </si>
  <si>
    <t>The Service Provider can ask for several more thresholds to be defined if needed.</t>
  </si>
  <si>
    <t>National Premium MMS in</t>
  </si>
  <si>
    <t>CAT26</t>
  </si>
  <si>
    <t>International Premium MMS out</t>
  </si>
  <si>
    <t>CAT27</t>
  </si>
  <si>
    <t>International Voice to Zone 0</t>
  </si>
  <si>
    <t>CAT29</t>
  </si>
  <si>
    <t>International Voice to Zone 1</t>
  </si>
  <si>
    <t>CAT30</t>
  </si>
  <si>
    <t>International Voice to Zone 2</t>
  </si>
  <si>
    <t>CAT31</t>
  </si>
  <si>
    <t>International Voice to Zone 3</t>
  </si>
  <si>
    <t>CAT32</t>
  </si>
  <si>
    <t>International Voice to Zone 4</t>
  </si>
  <si>
    <t>CAT33</t>
  </si>
  <si>
    <t>International Voice to Zone 5</t>
  </si>
  <si>
    <t>CAT34</t>
  </si>
  <si>
    <t>International Voice to Zone 6</t>
  </si>
  <si>
    <t>CAT35</t>
  </si>
  <si>
    <t>International Voice to Zone 7</t>
  </si>
  <si>
    <t>CAT36</t>
  </si>
  <si>
    <t>International Voice to Zone 8</t>
  </si>
  <si>
    <t>CAT37</t>
  </si>
  <si>
    <t>International Voice to Zone 9</t>
  </si>
  <si>
    <t>CAT38</t>
  </si>
  <si>
    <t>International Voice to Zone greater than 9</t>
  </si>
  <si>
    <t>CAT39</t>
  </si>
  <si>
    <t>International SMS to Zone 0</t>
  </si>
  <si>
    <t>CAT40</t>
  </si>
  <si>
    <t>International SMS to Zone 1</t>
  </si>
  <si>
    <t>CAT41</t>
  </si>
  <si>
    <t>International SMS to Zone 2</t>
  </si>
  <si>
    <t>CAT42</t>
  </si>
  <si>
    <t>International SMS to Zone 3</t>
  </si>
  <si>
    <t>CAT43</t>
  </si>
  <si>
    <t>International SMS to Zone 4</t>
  </si>
  <si>
    <t>CAT44</t>
  </si>
  <si>
    <t>International SMS to Zone 5</t>
  </si>
  <si>
    <t>CAT45</t>
  </si>
  <si>
    <t>International SMS to Zone 6</t>
  </si>
  <si>
    <t>CAT46</t>
  </si>
  <si>
    <t>International SMS to Zone 7</t>
  </si>
  <si>
    <t>CAT47</t>
  </si>
  <si>
    <t>International SMS to Zone 8</t>
  </si>
  <si>
    <t>CAT48</t>
  </si>
  <si>
    <t>International SMS to Zone 9</t>
  </si>
  <si>
    <t>CAT49</t>
  </si>
  <si>
    <t>International SMS to Zone greater than 9</t>
  </si>
  <si>
    <t>CAT50</t>
  </si>
  <si>
    <t>International MMS to Zone 0</t>
  </si>
  <si>
    <t>CAT51</t>
  </si>
  <si>
    <t>International MMS to Zone 1</t>
  </si>
  <si>
    <t>CAT52</t>
  </si>
  <si>
    <t>International MMS to Zone 2</t>
  </si>
  <si>
    <t>CAT53</t>
  </si>
  <si>
    <t>International MMS to Zone 3</t>
  </si>
  <si>
    <t>CAT54</t>
  </si>
  <si>
    <t>International MMS to Zone 4</t>
  </si>
  <si>
    <t>CAT55</t>
  </si>
  <si>
    <t>International MMS to Zone 5</t>
  </si>
  <si>
    <t>CAT56</t>
  </si>
  <si>
    <t>International MMS to Zone 6</t>
  </si>
  <si>
    <t>CAT57</t>
  </si>
  <si>
    <t>International MMS to Zone 7</t>
  </si>
  <si>
    <t>CAT58</t>
  </si>
  <si>
    <t>International MMS to Zone 8</t>
  </si>
  <si>
    <t>CAT59</t>
  </si>
  <si>
    <t>International MMS to Zone 9</t>
  </si>
  <si>
    <t>CAT60</t>
  </si>
  <si>
    <t>International MMS to Zone greater than 9</t>
  </si>
  <si>
    <t>CAT61</t>
  </si>
  <si>
    <t>Roaming Voice out from Zone 1 to Zone 0</t>
  </si>
  <si>
    <t>CAT62</t>
  </si>
  <si>
    <t>Roaming Voice out from Zone 1 to Zone 1</t>
  </si>
  <si>
    <t>CAT63</t>
  </si>
  <si>
    <t>Roaming Voice out from Zone 1 to Zone 2</t>
  </si>
  <si>
    <t>CAT64</t>
  </si>
  <si>
    <t>Roaming Voice out from Zone 1 to Zone 3</t>
  </si>
  <si>
    <t>CAT65</t>
  </si>
  <si>
    <t>Roaming Voice out from Zone 1 to Zone 4</t>
  </si>
  <si>
    <t>CAT66</t>
  </si>
  <si>
    <t>Roaming Voice out from Zone 1 to Zone 5</t>
  </si>
  <si>
    <t>CAT67</t>
  </si>
  <si>
    <t>Roaming Voice out from Zone 1 to Zone 6</t>
  </si>
  <si>
    <t>CAT68</t>
  </si>
  <si>
    <t>Roaming Voice out from Zone 1 to Zone 7</t>
  </si>
  <si>
    <t>CAT69</t>
  </si>
  <si>
    <t>Roaming Voice out from Zone 1 to Zone 8</t>
  </si>
  <si>
    <t>CAT70</t>
  </si>
  <si>
    <t>Roaming Voice out from Zone 1 to Zone 9</t>
  </si>
  <si>
    <t>CAT71</t>
  </si>
  <si>
    <t>Roaming Voice out from Zone 2 to Zone 0</t>
  </si>
  <si>
    <t>CAT72</t>
  </si>
  <si>
    <t>Roaming Voice out from Zone 2 to Zone 1</t>
  </si>
  <si>
    <t>CAT73</t>
  </si>
  <si>
    <t>Roaming Voice out from Zone 2 to Zone 2</t>
  </si>
  <si>
    <t>CAT74</t>
  </si>
  <si>
    <t>Roaming Voice out from Zone 2 to Zone 3</t>
  </si>
  <si>
    <t>CAT75</t>
  </si>
  <si>
    <t>Roaming Voice out from Zone 2 to Zone 4</t>
  </si>
  <si>
    <t>CAT76</t>
  </si>
  <si>
    <t>Roaming Voice out from Zone 2 to Zone 5</t>
  </si>
  <si>
    <t>CAT77</t>
  </si>
  <si>
    <t>Roaming Voice out from Zone 2 to Zone 6</t>
  </si>
  <si>
    <t>CAT78</t>
  </si>
  <si>
    <t>Roaming Voice out from Zone 2 to Zone 7</t>
  </si>
  <si>
    <t>CAT79</t>
  </si>
  <si>
    <t>Roaming Voice out from Zone 2 to Zone 8</t>
  </si>
  <si>
    <t>CAT80</t>
  </si>
  <si>
    <t>Roaming Voice out from Zone 2 to Zone 9</t>
  </si>
  <si>
    <t>CAT81</t>
  </si>
  <si>
    <t>Roaming Voice out from Zone 3 to Zone 0</t>
  </si>
  <si>
    <t>CAT82</t>
  </si>
  <si>
    <t>Roaming Voice out from Zone 3 to Zone 1</t>
  </si>
  <si>
    <t>CAT83</t>
  </si>
  <si>
    <t>Roaming Voice out from Zone 3 to Zone 2</t>
  </si>
  <si>
    <t>CAT84</t>
  </si>
  <si>
    <t>Roaming Voice out from Zone 3 to Zone 3</t>
  </si>
  <si>
    <t>CAT85</t>
  </si>
  <si>
    <t>Roaming Voice out from Zone 3 to Zone 4</t>
  </si>
  <si>
    <t>CAT86</t>
  </si>
  <si>
    <t>Roaming Voice out from Zone 3 to Zone 5</t>
  </si>
  <si>
    <t>CAT87</t>
  </si>
  <si>
    <t>Roaming Voice out from Zone 3 to Zone 6</t>
  </si>
  <si>
    <t>CAT88</t>
  </si>
  <si>
    <t>Roaming Voice out from Zone 3 to Zone 7</t>
  </si>
  <si>
    <t>CAT89</t>
  </si>
  <si>
    <t>Roaming Voice out from Zone 3 to Zone 8</t>
  </si>
  <si>
    <t>CAT90</t>
  </si>
  <si>
    <t>Roaming Voice out from Zone 3 to Zone 9</t>
  </si>
  <si>
    <t>CAT91</t>
  </si>
  <si>
    <t>Roaming Voice out from Zone 4 to Zone 0</t>
  </si>
  <si>
    <t>CAT92</t>
  </si>
  <si>
    <t>Roaming Voice out from Zone 4 to Zone 1</t>
  </si>
  <si>
    <t>CAT93</t>
  </si>
  <si>
    <t>Roaming Voice out from Zone 4 to Zone 2</t>
  </si>
  <si>
    <t>CAT94</t>
  </si>
  <si>
    <t>Roaming Voice out from Zone 4 to Zone 3</t>
  </si>
  <si>
    <t>CAT95</t>
  </si>
  <si>
    <t>Roaming Voice out from Zone 4 to Zone 4</t>
  </si>
  <si>
    <t>CAT96</t>
  </si>
  <si>
    <t>Roaming Voice out from Zone 4 to Zone 5</t>
  </si>
  <si>
    <t>CAT97</t>
  </si>
  <si>
    <t>Roaming Voice out from Zone 4 to Zone 6</t>
  </si>
  <si>
    <t>CAT98</t>
  </si>
  <si>
    <t>Roaming Voice out from Zone 4 to Zone 7</t>
  </si>
  <si>
    <t>CAT99</t>
  </si>
  <si>
    <t>Roaming Voice out from Zone 4 to Zone 8</t>
  </si>
  <si>
    <t>CAT100</t>
  </si>
  <si>
    <t>Roaming Voice out from Zone 4 to Zone 9</t>
  </si>
  <si>
    <t>CAT101</t>
  </si>
  <si>
    <t>Roaming Voice out from Zone 5 to Zone 0</t>
  </si>
  <si>
    <t>CAT102</t>
  </si>
  <si>
    <t>Roaming Voice out from Zone 5 to Zone 1</t>
  </si>
  <si>
    <t>CAT103</t>
  </si>
  <si>
    <t>Roaming Voice out from Zone 5 to Zone 2</t>
  </si>
  <si>
    <t>CAT104</t>
  </si>
  <si>
    <t>Roaming Voice out from Zone 5 to Zone 3</t>
  </si>
  <si>
    <t>CAT105</t>
  </si>
  <si>
    <t>Roaming Voice out from Zone 5 to Zone 4</t>
  </si>
  <si>
    <t>CAT106</t>
  </si>
  <si>
    <t>Roaming Voice out from Zone 5 to Zone 5</t>
  </si>
  <si>
    <t>CAT107</t>
  </si>
  <si>
    <t>Roaming Voice out from Zone 5 to Zone 6</t>
  </si>
  <si>
    <t>CAT108</t>
  </si>
  <si>
    <t>Roaming Voice out from Zone 5 to Zone 7</t>
  </si>
  <si>
    <t>CAT109</t>
  </si>
  <si>
    <t>Roaming Voice out from Zone 5 to Zone 8</t>
  </si>
  <si>
    <t>CAT110</t>
  </si>
  <si>
    <t>Roaming Voice out from Zone 5 to Zone 9</t>
  </si>
  <si>
    <t>CAT111</t>
  </si>
  <si>
    <t>Roaming Voice out from Zone 6 to Zone 0</t>
  </si>
  <si>
    <t>CAT112</t>
  </si>
  <si>
    <t>Roaming Voice out from Zone 6 to Zone 1</t>
  </si>
  <si>
    <t>CAT113</t>
  </si>
  <si>
    <t>Roaming Voice out from Zone 6 to Zone 2</t>
  </si>
  <si>
    <t>CAT114</t>
  </si>
  <si>
    <t>Roaming Voice out from Zone 6 to Zone 3</t>
  </si>
  <si>
    <t>CAT115</t>
  </si>
  <si>
    <t>Roaming Voice out from Zone 6 to Zone 4</t>
  </si>
  <si>
    <t>CAT116</t>
  </si>
  <si>
    <t>Roaming Voice out from Zone 6 to Zone 5</t>
  </si>
  <si>
    <t>CAT117</t>
  </si>
  <si>
    <t>Roaming Voice out from Zone 6 to Zone 6</t>
  </si>
  <si>
    <t>CAT118</t>
  </si>
  <si>
    <t>Roaming Voice out from Zone 6 to Zone 7</t>
  </si>
  <si>
    <t>CAT119</t>
  </si>
  <si>
    <t>Roaming Voice out from Zone 6 to Zone 8</t>
  </si>
  <si>
    <t>CAT120</t>
  </si>
  <si>
    <t>Roaming Voice out from Zone 6 to Zone 9</t>
  </si>
  <si>
    <t>CAT121</t>
  </si>
  <si>
    <t>Roaming Voice out from Zone 7 to Zone 0</t>
  </si>
  <si>
    <t>CAT122</t>
  </si>
  <si>
    <t>Roaming Voice out from Zone 7 to Zone 1</t>
  </si>
  <si>
    <t>CAT123</t>
  </si>
  <si>
    <t>Roaming Voice out from Zone 7 to Zone 2</t>
  </si>
  <si>
    <t>CAT124</t>
  </si>
  <si>
    <t>Roaming Voice out from Zone 7 to Zone 3</t>
  </si>
  <si>
    <t>CAT125</t>
  </si>
  <si>
    <t>Roaming Voice out from Zone 7 to Zone 4</t>
  </si>
  <si>
    <t>CAT126</t>
  </si>
  <si>
    <t>Roaming Voice out from Zone 7 to Zone 5</t>
  </si>
  <si>
    <t>CAT127</t>
  </si>
  <si>
    <t>Roaming Voice out from Zone 7 to Zone 6</t>
  </si>
  <si>
    <t>CAT128</t>
  </si>
  <si>
    <t>Roaming Voice out from Zone 7 to Zone 7</t>
  </si>
  <si>
    <t>CAT129</t>
  </si>
  <si>
    <t>Roaming Voice out from Zone 7 to Zone 8</t>
  </si>
  <si>
    <t>CAT130</t>
  </si>
  <si>
    <t>Roaming Voice out from Zone 7 to Zone 9</t>
  </si>
  <si>
    <t>CAT131</t>
  </si>
  <si>
    <t>Roaming Voice out from Zone 8 to Zone 0</t>
  </si>
  <si>
    <t>CAT132</t>
  </si>
  <si>
    <t>Roaming Voice out from Zone 8 to Zone 1</t>
  </si>
  <si>
    <t>CAT133</t>
  </si>
  <si>
    <t>Roaming Voice out from Zone 8 to Zone 2</t>
  </si>
  <si>
    <t>CAT134</t>
  </si>
  <si>
    <t>Roaming Voice out from Zone 8 to Zone 3</t>
  </si>
  <si>
    <t>CAT135</t>
  </si>
  <si>
    <t>Roaming Voice out from Zone 8 to Zone 4</t>
  </si>
  <si>
    <t>CAT136</t>
  </si>
  <si>
    <t>Roaming Voice out from Zone 8 to Zone 5</t>
  </si>
  <si>
    <t>CAT137</t>
  </si>
  <si>
    <t>Roaming Voice out from Zone 8 to Zone 6</t>
  </si>
  <si>
    <t>CAT138</t>
  </si>
  <si>
    <t>Roaming Voice out from Zone 8 to Zone 7</t>
  </si>
  <si>
    <t>CAT139</t>
  </si>
  <si>
    <t>Roaming Voice out from Zone 8 to Zone 8</t>
  </si>
  <si>
    <t>CAT140</t>
  </si>
  <si>
    <t>Roaming Voice out from Zone 8 to Zone 9</t>
  </si>
  <si>
    <t>CAT141</t>
  </si>
  <si>
    <t>Roaming Voice out from Zone 9 to Zone 0</t>
  </si>
  <si>
    <t>CAT142</t>
  </si>
  <si>
    <t>Roaming Voice out from Zone 9 to Zone 1</t>
  </si>
  <si>
    <t>CAT143</t>
  </si>
  <si>
    <t>Roaming Voice out from Zone 9 to Zone 2</t>
  </si>
  <si>
    <t>CAT144</t>
  </si>
  <si>
    <t>Roaming Voice out from Zone 9 to Zone 3</t>
  </si>
  <si>
    <t>CAT145</t>
  </si>
  <si>
    <t>Roaming Voice out from Zone 9 to Zone 4</t>
  </si>
  <si>
    <t>CAT146</t>
  </si>
  <si>
    <t>Roaming Voice out from Zone 9 to Zone 5</t>
  </si>
  <si>
    <t>CAT147</t>
  </si>
  <si>
    <t>Roaming Voice out from Zone 9 to Zone 6</t>
  </si>
  <si>
    <t>CAT148</t>
  </si>
  <si>
    <t>Roaming Voice out from Zone 9 to Zone 7</t>
  </si>
  <si>
    <t>CAT149</t>
  </si>
  <si>
    <t>Roaming Voice out from Zone 9 to Zone 8</t>
  </si>
  <si>
    <t>CAT150</t>
  </si>
  <si>
    <t>Roaming Voice out from Zone 9 to Zone 9</t>
  </si>
  <si>
    <t>CAT151</t>
  </si>
  <si>
    <t>Roaming Voice out other (Zone greater than 9)</t>
  </si>
  <si>
    <t>CAT152</t>
  </si>
  <si>
    <t>Roaming Voice in from Zone 0</t>
  </si>
  <si>
    <t>CAT153</t>
  </si>
  <si>
    <t>Roaming Voice in from Zone 1</t>
  </si>
  <si>
    <t>CAT154</t>
  </si>
  <si>
    <t>Roaming Voice in from Zone 2</t>
  </si>
  <si>
    <t>CAT155</t>
  </si>
  <si>
    <t>Roaming Voice in from Zone 3</t>
  </si>
  <si>
    <t>CAT156</t>
  </si>
  <si>
    <t>Roaming Voice in from Zone 4</t>
  </si>
  <si>
    <t>CAT157</t>
  </si>
  <si>
    <t>Roaming Voice in from Zone 5</t>
  </si>
  <si>
    <t>CAT158</t>
  </si>
  <si>
    <t>Roaming Voice in from Zone 6</t>
  </si>
  <si>
    <t>CAT159</t>
  </si>
  <si>
    <t>Roaming Voice in from Zone 7</t>
  </si>
  <si>
    <t>CAT160</t>
  </si>
  <si>
    <t>Roaming Voice in from Zone 8</t>
  </si>
  <si>
    <t>CAT161</t>
  </si>
  <si>
    <t>Roaming Voice in from Zone 9</t>
  </si>
  <si>
    <t>CAT162</t>
  </si>
  <si>
    <t>Roaming Voice in from Zone greater than 9</t>
  </si>
  <si>
    <t>CAT163</t>
  </si>
  <si>
    <t>Roaming SMS out from Zone 0</t>
  </si>
  <si>
    <t>CAT164</t>
  </si>
  <si>
    <t>Roaming SMS out from Zone 1</t>
  </si>
  <si>
    <t>CAT165</t>
  </si>
  <si>
    <t>Roaming SMS out from Zone 2</t>
  </si>
  <si>
    <t>CAT166</t>
  </si>
  <si>
    <t>Roaming SMS out from Zone 3</t>
  </si>
  <si>
    <t>CAT167</t>
  </si>
  <si>
    <t>Roaming SMS out from Zone 4</t>
  </si>
  <si>
    <t>CAT168</t>
  </si>
  <si>
    <t>Roaming SMS out from Zone 5</t>
  </si>
  <si>
    <t>CAT169</t>
  </si>
  <si>
    <t>Roaming SMS out from Zone 6</t>
  </si>
  <si>
    <t>CAT170</t>
  </si>
  <si>
    <t>Roaming SMS out from Zone 7</t>
  </si>
  <si>
    <t>CAT171</t>
  </si>
  <si>
    <t>Roaming SMS out from Zone 8</t>
  </si>
  <si>
    <t>CAT172</t>
  </si>
  <si>
    <t>Roaming SMS out from Zone 9</t>
  </si>
  <si>
    <t>CAT173</t>
  </si>
  <si>
    <t>Roaming SMS out within Europe</t>
  </si>
  <si>
    <t>CAT174</t>
  </si>
  <si>
    <t>Roaming SMS out from Zone greater than 9</t>
  </si>
  <si>
    <t>CAT175</t>
  </si>
  <si>
    <t>Roaming MMS</t>
  </si>
  <si>
    <t>CAT176</t>
  </si>
  <si>
    <t>Roaming Data from Zone 0</t>
  </si>
  <si>
    <t>CAT177</t>
  </si>
  <si>
    <t>Roaming Data from Zone 1</t>
  </si>
  <si>
    <t>CAT178</t>
  </si>
  <si>
    <t>Roaming Data from Zone 2</t>
  </si>
  <si>
    <t>CAT179</t>
  </si>
  <si>
    <t>Roaming Data from Zone 3</t>
  </si>
  <si>
    <t>CAT180</t>
  </si>
  <si>
    <t>Roaming Data from Zone 4</t>
  </si>
  <si>
    <t>CAT181</t>
  </si>
  <si>
    <t>Roaming Data from Zone 5</t>
  </si>
  <si>
    <t>CAT182</t>
  </si>
  <si>
    <t>Roaming Data from Zone 6</t>
  </si>
  <si>
    <t>CAT183</t>
  </si>
  <si>
    <t>Roaming Data from Zone 7</t>
  </si>
  <si>
    <t>CAT184</t>
  </si>
  <si>
    <t>Roaming Data from Zone 8</t>
  </si>
  <si>
    <t>CAT185</t>
  </si>
  <si>
    <t>Roaming Data from Zone 9</t>
  </si>
  <si>
    <t>CAT186</t>
  </si>
  <si>
    <t>Roaming Data from Zone greater than 9</t>
  </si>
  <si>
    <t>CAT187</t>
  </si>
  <si>
    <t>Mobile Payment</t>
  </si>
  <si>
    <t>CAT188</t>
  </si>
  <si>
    <t>Threshold 11</t>
  </si>
  <si>
    <t>Threshold 12</t>
  </si>
  <si>
    <t>Threshold 13</t>
  </si>
  <si>
    <t>SIM Suspension</t>
  </si>
  <si>
    <t>Threshold 14</t>
  </si>
  <si>
    <t>Charge</t>
  </si>
  <si>
    <t>Data_National</t>
  </si>
  <si>
    <t xml:space="preserve">National Premium Voice; National Premium SMS out; National Premium SMS in; National Premium MMS out; National Premium MMS in; Mobile Payment; </t>
  </si>
  <si>
    <t>TSL Wholesale_FR_Postpaid_fiche de configuration des services_name_yyyy-mm-dd.xlsx</t>
  </si>
  <si>
    <t>FTP and E-mail</t>
  </si>
  <si>
    <t>set by end-user</t>
  </si>
  <si>
    <t>sftp-public.transatel.com</t>
  </si>
  <si>
    <t>auriga.transatel.com/</t>
  </si>
  <si>
    <r>
      <t xml:space="preserve">Numéro au format international
L'ensemble des appels des abonnés au 3179 seront automatiquement routés vers ce numéro
</t>
    </r>
    <r>
      <rPr>
        <b/>
        <sz val="12"/>
        <rFont val="Calibri Light"/>
        <family val="2"/>
      </rPr>
      <t>Service non encore disponible</t>
    </r>
  </si>
  <si>
    <t>Population 5</t>
  </si>
  <si>
    <t>Package voix-SMS/MMS illimité 1GO</t>
  </si>
  <si>
    <t>Package voix-SMS/MMS illimité 10GO</t>
  </si>
  <si>
    <t>Package voix-SMS/MMS illimité 20GO</t>
  </si>
  <si>
    <t>Package voix-SMS/MMS illimité 50GO</t>
  </si>
  <si>
    <t>Alert_DATA_1Go</t>
  </si>
  <si>
    <t>Alert_PREMIUM_1Go</t>
  </si>
  <si>
    <t>Suspension_PREMIUM_1Go</t>
  </si>
  <si>
    <t>Alert_DATA_10Go</t>
  </si>
  <si>
    <t>Suspension_DATA_10Go</t>
  </si>
  <si>
    <t>Alert_PREMIUM_10Go</t>
  </si>
  <si>
    <t>Suspension_PREMIUM_10Go</t>
  </si>
  <si>
    <t>Alert_DATA_20Go</t>
  </si>
  <si>
    <t>Suspension_DATA_20Go</t>
  </si>
  <si>
    <t>Alert_PREMIUM_20Go</t>
  </si>
  <si>
    <t>Suspension_PREMIUM_20Go</t>
  </si>
  <si>
    <t>Threshold 15</t>
  </si>
  <si>
    <t>Threshold 16</t>
  </si>
  <si>
    <t>Alert_DATA_50Go</t>
  </si>
  <si>
    <t>Suspension_DATA_50Go</t>
  </si>
  <si>
    <t>Alert_PREMIUM_50Go</t>
  </si>
  <si>
    <t>Suspension_PREMIUM_50Go</t>
  </si>
  <si>
    <t>Threshold 17</t>
  </si>
  <si>
    <t>Threshold 18</t>
  </si>
  <si>
    <t>Threshold 19</t>
  </si>
  <si>
    <t>Threshold 20</t>
  </si>
  <si>
    <t>Info : vous utilisez actuellement de la data mobile depuis l’etranger. Assurez-vous aupres de votre service client de vos conditions tarifaires pour cet usage.</t>
  </si>
  <si>
    <t>Alerte SMS reçu par l'abonné lors de la première connexion data en roaming
Le SMS doit contenir 160 caractères non accentués au maximum</t>
  </si>
  <si>
    <t>DSG_SMS_MT3</t>
  </si>
  <si>
    <t>OK Data</t>
  </si>
  <si>
    <t>Contenu du SMS envoyé par l'abonne pour réactiver le service Data</t>
  </si>
  <si>
    <t>DSG_SMS_MO1</t>
  </si>
  <si>
    <r>
      <t>Attention : le service Data a ete interrompu afin de prevenir tout risque de facturation excessive. Pour reactiver le service, repondre '</t>
    </r>
    <r>
      <rPr>
        <sz val="12"/>
        <color indexed="30"/>
        <rFont val="Calibri Light"/>
        <family val="2"/>
      </rPr>
      <t>OK Data</t>
    </r>
    <r>
      <rPr>
        <sz val="12"/>
        <rFont val="Calibri Light"/>
        <family val="2"/>
      </rPr>
      <t>' a ce SMS.</t>
    </r>
  </si>
  <si>
    <t>Alerte SMS reçu par l'abonne lors de l'atteinte du seuil et l'interrution du service
Le SMS doit contenir 160 caractères non accentués au maximum</t>
  </si>
  <si>
    <t>DSG_SMS_MT2</t>
  </si>
  <si>
    <t>Alerte SMS reçu par l'abonné lors de l'atteinte de 80% du seuil
Le SMS doit contenir 160 caractères non accentués au maximum</t>
  </si>
  <si>
    <t>DSG_SMS_MT1</t>
  </si>
  <si>
    <t>Contenu</t>
  </si>
  <si>
    <t>Exemple</t>
  </si>
  <si>
    <t>Détail</t>
  </si>
  <si>
    <t>Template ID</t>
  </si>
  <si>
    <t>Contenu des messages de notification</t>
  </si>
  <si>
    <t>Non modifiable</t>
  </si>
  <si>
    <t>Selfcare SMS Short code</t>
  </si>
  <si>
    <t>Volume mensuel en Mo équivalent à un montant inférieur ou égal à 50€ HT de facture Data en roaming</t>
  </si>
  <si>
    <t>Volume du seuil</t>
  </si>
  <si>
    <t>Valeur</t>
  </si>
  <si>
    <t>Paramètres généraux Data Safeguarding</t>
  </si>
  <si>
    <t>Paramétrage Data Safeguarding</t>
  </si>
  <si>
    <t>Auriga</t>
  </si>
  <si>
    <t>Package voix-SMS/MMS illimité 5GO</t>
  </si>
  <si>
    <t>Alert_DATA_5Go</t>
  </si>
  <si>
    <t>Population 6</t>
  </si>
  <si>
    <t>Suspension_DATA_5Go</t>
  </si>
  <si>
    <t>Alert_PREMIUM_5Go</t>
  </si>
  <si>
    <t>Suspension_PREMIUM_5Go</t>
  </si>
  <si>
    <t>Français</t>
  </si>
  <si>
    <t>Package voix-SMS/MMS illimité 30GO</t>
  </si>
  <si>
    <t>Threshold 21</t>
  </si>
  <si>
    <t>Threshold 22</t>
  </si>
  <si>
    <t>Threshold 23</t>
  </si>
  <si>
    <t>Alert_DATA_30Go</t>
  </si>
  <si>
    <t>Suspension_DATA_30Go</t>
  </si>
  <si>
    <t>Alert_PREMIUM_30Go</t>
  </si>
  <si>
    <t>Suspension_PREMIUM_30Go</t>
  </si>
  <si>
    <t>Threshold 24</t>
  </si>
  <si>
    <t>Suspension_DATA_1Go</t>
  </si>
  <si>
    <t>Population 7</t>
  </si>
  <si>
    <t>Package voix-SMS/MMS illimité 100GO</t>
  </si>
  <si>
    <t>Threshold 25</t>
  </si>
  <si>
    <t>Threshold 26</t>
  </si>
  <si>
    <t>Threshold 27</t>
  </si>
  <si>
    <t>Threshold 28</t>
  </si>
  <si>
    <t>Alert_DATA_100Go</t>
  </si>
  <si>
    <t>Suspension_DATA_100Go</t>
  </si>
  <si>
    <t>Alert_PREMIUM_100Go</t>
  </si>
  <si>
    <t>Suspension_PREMIUM_100Go</t>
  </si>
  <si>
    <t>0000</t>
  </si>
  <si>
    <t>YXTENSYS</t>
  </si>
  <si>
    <t>5 AVENUE BARBARA - BP 12</t>
  </si>
  <si>
    <t>44570</t>
  </si>
  <si>
    <t>TRIGNAC</t>
  </si>
  <si>
    <t>France</t>
  </si>
  <si>
    <t>0632221972</t>
  </si>
  <si>
    <t>stouzot@yxtensys.fr</t>
  </si>
  <si>
    <t>TOUZOT STEPHANE</t>
  </si>
  <si>
    <t>0972527491</t>
  </si>
  <si>
    <t>support@yxtensys.fr</t>
  </si>
  <si>
    <t>billing@yxtensys.fr</t>
  </si>
  <si>
    <t>aucune</t>
  </si>
  <si>
    <t>MyTS</t>
  </si>
  <si>
    <t>high-usage@yxtensys.fr</t>
  </si>
  <si>
    <t>"0972527491"</t>
  </si>
  <si>
    <t>contact@yxtensys.fr</t>
  </si>
  <si>
    <t>administration@yxtensys.fr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</si>
</sst>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0000000"/>
  </numFmts>
  <fonts count="42" x14ac:knownFonts="1">
    <font>
      <sz val="10"/>
      <name val="Arial"/>
    </font>
    <font>
      <sz val="11"/>
      <color theme="1"/>
      <name val="Calibri"/>
      <family val="2"/>
      <scheme val="minor"/>
    </font>
    <font>
      <sz val="8"/>
      <name val="Arial"/>
      <family val="2"/>
    </font>
    <font>
      <sz val="10"/>
      <name val="Arial"/>
      <family val="2"/>
    </font>
    <font>
      <u/>
      <sz val="10"/>
      <color indexed="12"/>
      <name val="Arial"/>
      <family val="2"/>
    </font>
    <font>
      <u/>
      <sz val="10"/>
      <color indexed="12"/>
      <name val="Arial"/>
      <family val="2"/>
    </font>
    <font>
      <b/>
      <sz val="22"/>
      <color indexed="9"/>
      <name val="Century Gothic"/>
      <family val="2"/>
    </font>
    <font>
      <sz val="12"/>
      <name val="Calibri Light"/>
      <family val="2"/>
    </font>
    <font>
      <sz val="16"/>
      <color rgb="FF076076"/>
      <name val="Calibri Light"/>
      <family val="2"/>
    </font>
    <font>
      <b/>
      <sz val="14"/>
      <color rgb="FF076076"/>
      <name val="Calibri Light"/>
      <family val="2"/>
    </font>
    <font>
      <u/>
      <sz val="16"/>
      <color rgb="FF076076"/>
      <name val="Calibri Light"/>
      <family val="2"/>
    </font>
    <font>
      <u/>
      <sz val="12"/>
      <name val="Calibri Light"/>
      <family val="2"/>
    </font>
    <font>
      <b/>
      <sz val="12"/>
      <name val="Times New Roman"/>
      <family val="1"/>
    </font>
    <font>
      <i/>
      <sz val="12"/>
      <color rgb="FF076076"/>
      <name val="Calibri Light"/>
      <family val="2"/>
    </font>
    <font>
      <i/>
      <sz val="12"/>
      <name val="Calibri Light"/>
      <family val="2"/>
    </font>
    <font>
      <b/>
      <sz val="12"/>
      <name val="Calibri Light"/>
      <family val="2"/>
    </font>
    <font>
      <sz val="14"/>
      <name val="Calibri Light"/>
      <family val="2"/>
    </font>
    <font>
      <u/>
      <sz val="12"/>
      <color indexed="12"/>
      <name val="Calibri Light"/>
      <family val="2"/>
    </font>
    <font>
      <sz val="10"/>
      <name val="Calibri Light"/>
      <family val="2"/>
    </font>
    <font>
      <i/>
      <sz val="9"/>
      <color theme="1" tint="0.34998626667073579"/>
      <name val="Calibri Light"/>
      <family val="2"/>
    </font>
    <font>
      <b/>
      <sz val="12"/>
      <color rgb="FF076076"/>
      <name val="Calibri Light"/>
      <family val="2"/>
    </font>
    <font>
      <sz val="12"/>
      <color rgb="FF076076"/>
      <name val="Calibri Light"/>
      <family val="2"/>
    </font>
    <font>
      <i/>
      <u/>
      <sz val="9"/>
      <color theme="1" tint="0.34998626667073579"/>
      <name val="Calibri Light"/>
      <family val="2"/>
    </font>
    <font>
      <b/>
      <sz val="20"/>
      <color rgb="FF076076"/>
      <name val="Century Gothic"/>
      <family val="2"/>
    </font>
    <font>
      <sz val="14"/>
      <color rgb="FF076076"/>
      <name val="Calibri Light"/>
      <family val="2"/>
    </font>
    <font>
      <b/>
      <i/>
      <sz val="20"/>
      <color rgb="FF076076"/>
      <name val="Century Gothic"/>
      <family val="2"/>
    </font>
    <font>
      <b/>
      <sz val="22"/>
      <color indexed="9"/>
      <name val="Arial"/>
      <family val="2"/>
    </font>
    <font>
      <b/>
      <sz val="12"/>
      <color indexed="9"/>
      <name val="Calibri Light"/>
      <family val="2"/>
    </font>
    <font>
      <sz val="10"/>
      <color rgb="FF000000"/>
      <name val="Calibri"/>
      <family val="2"/>
    </font>
    <font>
      <sz val="11"/>
      <color rgb="FF000000"/>
      <name val="Calibri"/>
      <family val="2"/>
    </font>
    <font>
      <sz val="10"/>
      <color theme="1" tint="0.499984740745262"/>
      <name val="Calibri Light"/>
      <family val="2"/>
    </font>
    <font>
      <sz val="10"/>
      <color rgb="FF076076"/>
      <name val="Calibri Light"/>
      <family val="2"/>
    </font>
    <font>
      <sz val="9"/>
      <color theme="1" tint="0.499984740745262"/>
      <name val="Calibri Light"/>
      <family val="2"/>
    </font>
    <font>
      <sz val="9"/>
      <color rgb="FF076076"/>
      <name val="Calibri Light"/>
      <family val="2"/>
    </font>
    <font>
      <sz val="10"/>
      <color rgb="FF000000"/>
      <name val="Arial"/>
      <family val="2"/>
    </font>
    <font>
      <u/>
      <sz val="10"/>
      <color theme="10"/>
      <name val="Arial"/>
      <family val="2"/>
    </font>
    <font>
      <sz val="8"/>
      <name val="Arial"/>
      <family val="2"/>
    </font>
    <font>
      <i/>
      <sz val="12"/>
      <color rgb="FF0070C0"/>
      <name val="Calibri Light"/>
      <family val="2"/>
    </font>
    <font>
      <sz val="12"/>
      <color indexed="30"/>
      <name val="Calibri Light"/>
      <family val="2"/>
    </font>
    <font>
      <b/>
      <sz val="10"/>
      <color rgb="FF333333"/>
      <name val="Arial"/>
      <family val="2"/>
    </font>
    <font>
      <sz val="11"/>
      <name val="Calibri"/>
      <family val="2"/>
    </font>
    <font>
      <u/>
      <sz val="12"/>
      <color indexed="12"/>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lightGray">
        <bgColor indexed="9"/>
      </patternFill>
    </fill>
    <fill>
      <patternFill patternType="lightUp">
        <fgColor theme="0" tint="-0.34998626667073579"/>
        <bgColor theme="0" tint="-0.14999847407452621"/>
      </patternFill>
    </fill>
    <fill>
      <patternFill patternType="solid">
        <fgColor indexed="51"/>
        <bgColor indexed="64"/>
      </patternFill>
    </fill>
    <fill>
      <patternFill patternType="solid">
        <fgColor rgb="FFFFFFFF"/>
        <bgColor indexed="64"/>
      </patternFill>
    </fill>
    <fill>
      <patternFill patternType="solid">
        <fgColor rgb="FFFDE9D9"/>
        <bgColor rgb="FF000000"/>
      </patternFill>
    </fill>
  </fills>
  <borders count="13">
    <border>
      <left/>
      <right/>
      <top/>
      <bottom/>
      <diagonal/>
    </border>
    <border>
      <left/>
      <right style="thin">
        <color rgb="FF076076"/>
      </right>
      <top style="thin">
        <color rgb="FF076076"/>
      </top>
      <bottom style="thin">
        <color rgb="FF076076"/>
      </bottom>
      <diagonal/>
    </border>
    <border>
      <left style="thin">
        <color rgb="FF076076"/>
      </left>
      <right style="thin">
        <color rgb="FF076076"/>
      </right>
      <top style="thin">
        <color rgb="FF076076"/>
      </top>
      <bottom style="thin">
        <color rgb="FF076076"/>
      </bottom>
      <diagonal/>
    </border>
    <border>
      <left style="thin">
        <color rgb="FF076076"/>
      </left>
      <right/>
      <top style="thin">
        <color rgb="FF076076"/>
      </top>
      <bottom style="thin">
        <color rgb="FF076076"/>
      </bottom>
      <diagonal/>
    </border>
    <border>
      <left/>
      <right/>
      <top style="thin">
        <color rgb="FF076076"/>
      </top>
      <bottom style="thin">
        <color rgb="FF076076"/>
      </bottom>
      <diagonal/>
    </border>
    <border>
      <left/>
      <right style="thin">
        <color rgb="FF076076"/>
      </right>
      <top style="thin">
        <color rgb="FF076076"/>
      </top>
      <bottom/>
      <diagonal/>
    </border>
    <border>
      <left style="thin">
        <color rgb="FF076076"/>
      </left>
      <right/>
      <top style="thin">
        <color rgb="FF076076"/>
      </top>
      <bottom/>
      <diagonal/>
    </border>
    <border>
      <left/>
      <right style="thin">
        <color rgb="FF076076"/>
      </right>
      <top/>
      <bottom style="thin">
        <color rgb="FF076076"/>
      </bottom>
      <diagonal/>
    </border>
    <border>
      <left style="thin">
        <color rgb="FF076076"/>
      </left>
      <right style="thin">
        <color rgb="FF076076"/>
      </right>
      <top/>
      <bottom style="thin">
        <color rgb="FF076076"/>
      </bottom>
      <diagonal/>
    </border>
    <border>
      <left style="thin">
        <color rgb="FF076076"/>
      </left>
      <right/>
      <top/>
      <bottom style="thin">
        <color rgb="FF076076"/>
      </bottom>
      <diagonal/>
    </border>
    <border>
      <left style="thin">
        <color indexed="64"/>
      </left>
      <right style="thin">
        <color indexed="64"/>
      </right>
      <top/>
      <bottom/>
      <diagonal/>
    </border>
    <border>
      <left style="thin">
        <color rgb="FF076076"/>
      </left>
      <right/>
      <top style="thin">
        <color rgb="FF076076"/>
      </top>
      <bottom style="thin">
        <color indexed="64"/>
      </bottom>
      <diagonal/>
    </border>
    <border>
      <left style="thin">
        <color rgb="FF076076"/>
      </left>
      <right/>
      <top style="thin">
        <color indexed="64"/>
      </top>
      <bottom style="thin">
        <color indexed="64"/>
      </bottom>
      <diagonal/>
    </border>
  </borders>
  <cellStyleXfs count="10">
    <xf numFmtId="0" fontId="0" fillId="0" borderId="0"/>
    <xf numFmtId="0" fontId="4" fillId="0" borderId="0" applyNumberFormat="0" applyFill="0" applyBorder="0" applyAlignment="0" applyProtection="0">
      <alignment vertical="top"/>
      <protection locked="0"/>
    </xf>
    <xf numFmtId="0" fontId="3" fillId="0" borderId="0"/>
    <xf numFmtId="0" fontId="12" fillId="7" borderId="0"/>
    <xf numFmtId="0" fontId="3" fillId="0" borderId="0"/>
    <xf numFmtId="0" fontId="29" fillId="0" borderId="0" applyNumberFormat="0" applyBorder="0" applyAlignment="0"/>
    <xf numFmtId="164" fontId="3" fillId="0" borderId="0" applyFont="0" applyFill="0" applyBorder="0" applyAlignment="0" applyProtection="0"/>
    <xf numFmtId="0" fontId="35" fillId="0" borderId="0" applyNumberFormat="0" applyFill="0" applyBorder="0" applyAlignment="0" applyProtection="0"/>
    <xf numFmtId="0" fontId="1" fillId="0" borderId="0"/>
    <xf numFmtId="0" fontId="1" fillId="0" borderId="0"/>
  </cellStyleXfs>
  <cellXfs count="238">
    <xf numFmtId="0" fontId="0" fillId="0" borderId="0" xfId="0"/>
    <xf numFmtId="0" fontId="0" fillId="0" borderId="0" xfId="0" applyAlignment="1">
      <alignment vertical="center"/>
    </xf>
    <xf numFmtId="0" fontId="0" fillId="2" borderId="0" xfId="0" applyFill="1"/>
    <xf numFmtId="0" fontId="5" fillId="2" borderId="0" xfId="1" applyFont="1" applyFill="1" applyAlignment="1" applyProtection="1"/>
    <xf numFmtId="0" fontId="0" fillId="3" borderId="0" xfId="0" applyFill="1"/>
    <xf numFmtId="0" fontId="0" fillId="2" borderId="0" xfId="0" applyFill="1" applyAlignment="1">
      <alignment vertical="top"/>
    </xf>
    <xf numFmtId="0" fontId="3" fillId="0" borderId="0" xfId="2"/>
    <xf numFmtId="0" fontId="6" fillId="3" borderId="0" xfId="0" applyFont="1" applyFill="1" applyBorder="1" applyAlignment="1">
      <alignment horizontal="center"/>
    </xf>
    <xf numFmtId="0" fontId="5" fillId="3" borderId="0" xfId="1" applyFont="1" applyFill="1" applyAlignment="1" applyProtection="1"/>
    <xf numFmtId="0" fontId="0" fillId="0" borderId="0" xfId="0" applyFill="1" applyBorder="1"/>
    <xf numFmtId="0" fontId="7" fillId="0" borderId="0" xfId="0" applyFont="1"/>
    <xf numFmtId="0" fontId="7" fillId="2" borderId="0" xfId="2" applyFont="1" applyFill="1"/>
    <xf numFmtId="0" fontId="8" fillId="0" borderId="0" xfId="0" applyFont="1" applyFill="1"/>
    <xf numFmtId="0" fontId="7" fillId="0" borderId="0" xfId="0" applyFont="1" applyAlignment="1">
      <alignment vertical="center"/>
    </xf>
    <xf numFmtId="0" fontId="9" fillId="5" borderId="1" xfId="0" applyFont="1" applyFill="1" applyBorder="1" applyAlignment="1">
      <alignment horizontal="center"/>
    </xf>
    <xf numFmtId="0" fontId="10" fillId="0" borderId="0" xfId="0" applyFont="1" applyFill="1"/>
    <xf numFmtId="0" fontId="7" fillId="6" borderId="1" xfId="0" applyFont="1" applyFill="1" applyBorder="1" applyAlignment="1">
      <alignment horizontal="left" vertical="center"/>
    </xf>
    <xf numFmtId="0" fontId="7" fillId="0" borderId="0" xfId="0" applyFont="1" applyFill="1"/>
    <xf numFmtId="0" fontId="7" fillId="0" borderId="1" xfId="0" applyFont="1" applyFill="1" applyBorder="1" applyAlignment="1">
      <alignment horizontal="left" vertical="center"/>
    </xf>
    <xf numFmtId="0" fontId="11" fillId="0" borderId="0" xfId="0" applyFont="1" applyFill="1"/>
    <xf numFmtId="0" fontId="12" fillId="7" borderId="0" xfId="3"/>
    <xf numFmtId="0" fontId="10" fillId="0" borderId="0" xfId="0" applyFont="1"/>
    <xf numFmtId="0" fontId="7" fillId="0" borderId="0" xfId="0" applyFont="1" applyAlignment="1">
      <alignment horizontal="right" vertical="center"/>
    </xf>
    <xf numFmtId="0" fontId="7" fillId="0" borderId="0" xfId="0" applyFont="1" applyAlignment="1">
      <alignment horizontal="left" vertical="center"/>
    </xf>
    <xf numFmtId="0" fontId="14" fillId="0" borderId="0" xfId="0" applyFont="1" applyAlignment="1">
      <alignment horizontal="right" vertical="center"/>
    </xf>
    <xf numFmtId="0" fontId="15" fillId="0" borderId="0" xfId="0" applyFont="1"/>
    <xf numFmtId="0" fontId="14" fillId="0" borderId="0" xfId="0" applyFont="1" applyAlignment="1">
      <alignment horizontal="right" vertical="top"/>
    </xf>
    <xf numFmtId="0" fontId="7" fillId="0" borderId="0" xfId="0" applyFont="1" applyBorder="1" applyAlignment="1">
      <alignment horizontal="left" vertical="center"/>
    </xf>
    <xf numFmtId="0" fontId="9" fillId="5" borderId="2" xfId="0" applyFont="1" applyFill="1" applyBorder="1" applyAlignment="1">
      <alignment horizontal="center"/>
    </xf>
    <xf numFmtId="14" fontId="7" fillId="0" borderId="1"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wrapText="1"/>
      <protection locked="0"/>
    </xf>
    <xf numFmtId="0" fontId="7" fillId="0" borderId="2" xfId="0" applyFont="1" applyBorder="1" applyAlignment="1" applyProtection="1">
      <alignment wrapText="1"/>
      <protection locked="0"/>
    </xf>
    <xf numFmtId="0" fontId="16" fillId="2" borderId="0" xfId="2" applyFont="1" applyFill="1"/>
    <xf numFmtId="0" fontId="16" fillId="2" borderId="0" xfId="2" applyFont="1" applyFill="1" applyAlignment="1">
      <alignment horizontal="left" wrapText="1"/>
    </xf>
    <xf numFmtId="0" fontId="16" fillId="2" borderId="0" xfId="2" applyFont="1" applyFill="1" applyBorder="1" applyAlignment="1">
      <alignment horizontal="center"/>
    </xf>
    <xf numFmtId="0" fontId="16" fillId="2" borderId="0" xfId="2" applyFont="1" applyFill="1" applyBorder="1" applyAlignment="1">
      <alignment horizontal="left" wrapText="1"/>
    </xf>
    <xf numFmtId="0" fontId="16" fillId="2" borderId="0" xfId="2" applyFont="1" applyFill="1" applyAlignment="1">
      <alignment vertical="center"/>
    </xf>
    <xf numFmtId="0" fontId="16" fillId="2" borderId="0" xfId="2" applyFont="1" applyFill="1" applyAlignment="1">
      <alignment vertical="center" wrapText="1"/>
    </xf>
    <xf numFmtId="0" fontId="16" fillId="2" borderId="0" xfId="0" applyFont="1" applyFill="1" applyAlignment="1">
      <alignment vertical="center"/>
    </xf>
    <xf numFmtId="0" fontId="7" fillId="2" borderId="1" xfId="2" applyFont="1" applyFill="1" applyBorder="1" applyAlignment="1">
      <alignment horizontal="right" vertical="center" wrapText="1"/>
    </xf>
    <xf numFmtId="0" fontId="7" fillId="6" borderId="3" xfId="4" applyFont="1" applyFill="1" applyBorder="1" applyAlignment="1">
      <alignment vertical="center"/>
    </xf>
    <xf numFmtId="0" fontId="7" fillId="3" borderId="1" xfId="2" applyFont="1" applyFill="1" applyBorder="1" applyAlignment="1">
      <alignment horizontal="right" vertical="center" wrapText="1"/>
    </xf>
    <xf numFmtId="49" fontId="7" fillId="3" borderId="3" xfId="2" applyNumberFormat="1" applyFont="1" applyFill="1" applyBorder="1" applyAlignment="1">
      <alignment horizontal="left" vertical="center" wrapText="1"/>
    </xf>
    <xf numFmtId="0" fontId="7" fillId="3"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49" fontId="7" fillId="6" borderId="3" xfId="4" applyNumberFormat="1" applyFont="1" applyFill="1" applyBorder="1" applyAlignment="1">
      <alignment vertical="center"/>
    </xf>
    <xf numFmtId="0" fontId="7" fillId="3" borderId="1" xfId="2" applyFont="1" applyFill="1" applyBorder="1" applyAlignment="1">
      <alignment horizontal="right" wrapText="1"/>
    </xf>
    <xf numFmtId="0" fontId="17" fillId="3" borderId="3" xfId="1" applyFont="1" applyFill="1" applyBorder="1" applyAlignment="1" applyProtection="1">
      <alignment horizontal="left" vertical="center" wrapText="1"/>
    </xf>
    <xf numFmtId="0" fontId="7" fillId="3" borderId="3" xfId="0" applyFont="1" applyFill="1" applyBorder="1" applyAlignment="1">
      <alignment horizontal="left" vertical="center" wrapText="1"/>
    </xf>
    <xf numFmtId="0" fontId="16" fillId="2" borderId="0" xfId="2" applyFont="1" applyFill="1" applyAlignment="1">
      <alignment wrapText="1"/>
    </xf>
    <xf numFmtId="0" fontId="14" fillId="3" borderId="3" xfId="0" applyFont="1" applyFill="1" applyBorder="1" applyAlignment="1">
      <alignment horizontal="left" vertical="center" wrapText="1"/>
    </xf>
    <xf numFmtId="0" fontId="7" fillId="2" borderId="5" xfId="2" applyFont="1" applyFill="1" applyBorder="1" applyAlignment="1">
      <alignment horizontal="right" vertical="center" wrapText="1"/>
    </xf>
    <xf numFmtId="0" fontId="14" fillId="3" borderId="6" xfId="0" applyFont="1" applyFill="1" applyBorder="1" applyAlignment="1">
      <alignment horizontal="left" vertical="center" wrapText="1"/>
    </xf>
    <xf numFmtId="0" fontId="18" fillId="2" borderId="1" xfId="2" applyFont="1" applyFill="1" applyBorder="1" applyAlignment="1">
      <alignment horizontal="right" vertical="center" wrapText="1"/>
    </xf>
    <xf numFmtId="0" fontId="4" fillId="0" borderId="0" xfId="1" applyFont="1" applyFill="1" applyBorder="1" applyAlignment="1" applyProtection="1">
      <alignment wrapText="1"/>
      <protection locked="0"/>
    </xf>
    <xf numFmtId="0" fontId="14" fillId="2" borderId="0" xfId="2" applyFont="1" applyFill="1" applyAlignment="1">
      <alignment horizontal="left" vertical="top" wrapText="1"/>
    </xf>
    <xf numFmtId="0" fontId="7" fillId="8" borderId="3" xfId="0" applyFont="1" applyFill="1" applyBorder="1" applyAlignment="1">
      <alignment horizontal="left" vertical="center"/>
    </xf>
    <xf numFmtId="0" fontId="7" fillId="2" borderId="0" xfId="0" applyFont="1" applyFill="1" applyBorder="1" applyAlignment="1">
      <alignment horizontal="right" vertical="center" wrapText="1"/>
    </xf>
    <xf numFmtId="0" fontId="7" fillId="0" borderId="0" xfId="0" applyFont="1" applyFill="1" applyBorder="1" applyAlignment="1">
      <alignment horizontal="left" vertical="center"/>
    </xf>
    <xf numFmtId="0" fontId="7" fillId="3" borderId="0" xfId="2" applyFont="1" applyFill="1" applyBorder="1" applyAlignment="1">
      <alignment horizontal="left" vertical="center" wrapText="1"/>
    </xf>
    <xf numFmtId="0" fontId="7" fillId="2" borderId="1" xfId="2" applyFont="1" applyFill="1" applyBorder="1" applyAlignment="1">
      <alignment vertical="center" wrapText="1"/>
    </xf>
    <xf numFmtId="0" fontId="16" fillId="2" borderId="3" xfId="2" applyFont="1" applyFill="1" applyBorder="1"/>
    <xf numFmtId="0" fontId="7" fillId="3" borderId="3" xfId="2" applyFont="1" applyFill="1" applyBorder="1" applyAlignment="1">
      <alignment horizontal="left" vertical="center" wrapText="1"/>
    </xf>
    <xf numFmtId="0" fontId="9" fillId="5" borderId="3" xfId="0" applyFont="1" applyFill="1" applyBorder="1" applyAlignment="1">
      <alignment horizontal="center"/>
    </xf>
    <xf numFmtId="14" fontId="7" fillId="0" borderId="3" xfId="0" applyNumberFormat="1" applyFont="1" applyBorder="1" applyAlignment="1">
      <alignment horizontal="left" vertical="center"/>
    </xf>
    <xf numFmtId="0" fontId="7" fillId="0" borderId="3" xfId="0" applyFont="1" applyBorder="1" applyAlignment="1">
      <alignment horizontal="left" vertical="center"/>
    </xf>
    <xf numFmtId="0" fontId="0" fillId="0" borderId="0" xfId="0" applyFill="1"/>
    <xf numFmtId="0" fontId="3" fillId="0" borderId="0" xfId="0" applyFont="1"/>
    <xf numFmtId="0" fontId="3" fillId="0" borderId="0" xfId="0" applyFont="1" applyFill="1" applyBorder="1"/>
    <xf numFmtId="49" fontId="18" fillId="0" borderId="0" xfId="0" applyNumberFormat="1" applyFont="1" applyFill="1" applyBorder="1" applyAlignment="1">
      <alignment horizontal="left" vertical="center"/>
    </xf>
    <xf numFmtId="49" fontId="18" fillId="0" borderId="0" xfId="0" applyNumberFormat="1" applyFont="1" applyBorder="1" applyAlignment="1">
      <alignment horizontal="center" vertical="center"/>
    </xf>
    <xf numFmtId="49" fontId="18" fillId="0" borderId="0" xfId="0" applyNumberFormat="1"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Fill="1" applyBorder="1" applyAlignment="1">
      <alignment horizontal="center" vertical="center"/>
    </xf>
    <xf numFmtId="0" fontId="18" fillId="0" borderId="0" xfId="0" applyFont="1" applyBorder="1" applyAlignment="1">
      <alignment horizontal="left" vertical="center" wrapText="1"/>
    </xf>
    <xf numFmtId="0" fontId="18" fillId="0" borderId="0" xfId="0" applyFont="1" applyFill="1" applyBorder="1" applyAlignment="1">
      <alignment vertical="center" wrapText="1"/>
    </xf>
    <xf numFmtId="0" fontId="18" fillId="0" borderId="0" xfId="0" applyFont="1"/>
    <xf numFmtId="49" fontId="7" fillId="0" borderId="1" xfId="0" applyNumberFormat="1" applyFont="1" applyFill="1" applyBorder="1" applyAlignment="1">
      <alignment horizontal="left" vertical="center"/>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1" xfId="0" applyFont="1" applyBorder="1" applyAlignment="1">
      <alignment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0" borderId="1"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2" xfId="0" applyFont="1" applyFill="1" applyBorder="1" applyAlignment="1">
      <alignment horizontal="center" vertical="center" wrapText="1"/>
    </xf>
    <xf numFmtId="0" fontId="18" fillId="2" borderId="0" xfId="0" applyFont="1" applyFill="1"/>
    <xf numFmtId="0" fontId="7" fillId="2" borderId="1" xfId="0" applyFont="1" applyFill="1" applyBorder="1" applyAlignment="1">
      <alignment horizontal="right" wrapText="1"/>
    </xf>
    <xf numFmtId="0" fontId="8" fillId="0" borderId="0" xfId="0" applyFont="1" applyFill="1" applyBorder="1"/>
    <xf numFmtId="0" fontId="7" fillId="0" borderId="0" xfId="0" applyFont="1" applyBorder="1" applyAlignment="1">
      <alignment vertical="center"/>
    </xf>
    <xf numFmtId="0" fontId="7" fillId="0" borderId="0" xfId="0" applyFont="1" applyBorder="1"/>
    <xf numFmtId="0" fontId="9" fillId="5" borderId="7" xfId="0" applyFont="1" applyFill="1" applyBorder="1" applyAlignment="1">
      <alignment horizontal="center"/>
    </xf>
    <xf numFmtId="0" fontId="7" fillId="2" borderId="3" xfId="0" applyFont="1" applyFill="1" applyBorder="1" applyAlignment="1">
      <alignment horizontal="left"/>
    </xf>
    <xf numFmtId="0" fontId="7" fillId="6" borderId="3" xfId="0" applyFont="1" applyFill="1" applyBorder="1" applyAlignment="1">
      <alignment horizontal="left"/>
    </xf>
    <xf numFmtId="0" fontId="21" fillId="0"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vertical="center" wrapText="1"/>
    </xf>
    <xf numFmtId="49" fontId="7" fillId="0" borderId="3" xfId="0" applyNumberFormat="1" applyFont="1" applyBorder="1" applyAlignment="1">
      <alignment horizontal="left" vertical="center" wrapText="1"/>
    </xf>
    <xf numFmtId="0" fontId="7" fillId="0" borderId="0" xfId="2" applyFont="1" applyAlignment="1">
      <alignment vertical="center"/>
    </xf>
    <xf numFmtId="0" fontId="7" fillId="0" borderId="0" xfId="2" applyFont="1"/>
    <xf numFmtId="0" fontId="7" fillId="6" borderId="3" xfId="0" quotePrefix="1" applyFont="1" applyFill="1" applyBorder="1" applyAlignment="1">
      <alignment horizontal="left"/>
    </xf>
    <xf numFmtId="0" fontId="3" fillId="2" borderId="0" xfId="2" applyFont="1" applyFill="1" applyAlignment="1">
      <alignment vertical="center" wrapText="1"/>
    </xf>
    <xf numFmtId="0" fontId="4" fillId="2" borderId="0" xfId="1" applyFont="1" applyFill="1" applyAlignment="1" applyProtection="1">
      <alignment vertical="center" wrapText="1"/>
    </xf>
    <xf numFmtId="0" fontId="26" fillId="9" borderId="0" xfId="2" applyFont="1" applyFill="1" applyBorder="1" applyAlignment="1">
      <alignment horizontal="center"/>
    </xf>
    <xf numFmtId="0" fontId="10" fillId="0" borderId="0" xfId="2" applyFont="1" applyFill="1"/>
    <xf numFmtId="0" fontId="3" fillId="2" borderId="0" xfId="2" applyFont="1" applyFill="1" applyAlignment="1">
      <alignment vertical="center"/>
    </xf>
    <xf numFmtId="0" fontId="9" fillId="5" borderId="1" xfId="2" applyFont="1" applyFill="1" applyBorder="1" applyAlignment="1">
      <alignment horizontal="center"/>
    </xf>
    <xf numFmtId="0" fontId="9" fillId="5" borderId="3" xfId="2" applyFont="1" applyFill="1" applyBorder="1" applyAlignment="1">
      <alignment horizontal="center"/>
    </xf>
    <xf numFmtId="0" fontId="27" fillId="2" borderId="0" xfId="2" applyFont="1" applyFill="1" applyBorder="1" applyAlignment="1">
      <alignment horizontal="center" vertical="center"/>
    </xf>
    <xf numFmtId="0" fontId="28" fillId="0" borderId="0" xfId="2" applyFont="1" applyBorder="1" applyAlignment="1">
      <alignment vertical="center"/>
    </xf>
    <xf numFmtId="0" fontId="7" fillId="6" borderId="1" xfId="2" applyFont="1" applyFill="1" applyBorder="1" applyAlignment="1">
      <alignment horizontal="left" vertical="center"/>
    </xf>
    <xf numFmtId="14" fontId="7" fillId="0" borderId="3" xfId="2" applyNumberFormat="1" applyFont="1" applyBorder="1" applyAlignment="1">
      <alignment horizontal="left" vertical="center"/>
    </xf>
    <xf numFmtId="0" fontId="7" fillId="0" borderId="3" xfId="2" applyFont="1" applyFill="1" applyBorder="1" applyAlignment="1">
      <alignment horizontal="justify" vertical="center" wrapText="1"/>
    </xf>
    <xf numFmtId="0" fontId="7" fillId="2" borderId="0" xfId="2" applyFont="1" applyFill="1" applyAlignment="1">
      <alignment vertical="center"/>
    </xf>
    <xf numFmtId="0" fontId="7" fillId="2" borderId="1" xfId="2" applyFont="1" applyFill="1" applyBorder="1" applyAlignment="1">
      <alignment horizontal="center" vertical="center"/>
    </xf>
    <xf numFmtId="0" fontId="21" fillId="0" borderId="2" xfId="5" applyFont="1" applyFill="1" applyBorder="1" applyAlignment="1" applyProtection="1">
      <alignment horizontal="center" vertical="top" wrapText="1"/>
    </xf>
    <xf numFmtId="0" fontId="21" fillId="0" borderId="3" xfId="5" applyFont="1" applyFill="1" applyBorder="1" applyAlignment="1" applyProtection="1">
      <alignment horizontal="center" vertical="top" wrapText="1"/>
    </xf>
    <xf numFmtId="0" fontId="7" fillId="0" borderId="1" xfId="2" applyFont="1" applyFill="1" applyBorder="1" applyAlignment="1">
      <alignment horizontal="left" vertical="center"/>
    </xf>
    <xf numFmtId="0" fontId="7" fillId="0" borderId="3" xfId="2" applyFont="1" applyBorder="1" applyAlignment="1">
      <alignment horizontal="left" vertical="center"/>
    </xf>
    <xf numFmtId="165" fontId="7" fillId="6" borderId="3" xfId="2" quotePrefix="1" applyNumberFormat="1" applyFont="1" applyFill="1" applyBorder="1" applyAlignment="1" applyProtection="1">
      <alignment horizontal="left" vertical="center" wrapText="1"/>
      <protection locked="0"/>
    </xf>
    <xf numFmtId="0" fontId="7" fillId="2" borderId="1" xfId="2" applyFont="1" applyFill="1" applyBorder="1" applyAlignment="1">
      <alignment vertical="center"/>
    </xf>
    <xf numFmtId="165" fontId="7" fillId="6" borderId="3" xfId="2" quotePrefix="1" applyNumberFormat="1" applyFont="1" applyFill="1" applyBorder="1" applyAlignment="1" applyProtection="1">
      <alignment horizontal="center" vertical="center" wrapText="1"/>
      <protection locked="0"/>
    </xf>
    <xf numFmtId="0" fontId="7" fillId="2" borderId="0" xfId="2" applyFont="1" applyFill="1" applyBorder="1" applyAlignment="1">
      <alignment horizontal="left" vertical="center" wrapText="1"/>
    </xf>
    <xf numFmtId="165" fontId="7" fillId="0" borderId="0" xfId="2" quotePrefix="1" applyNumberFormat="1" applyFont="1" applyFill="1" applyBorder="1" applyAlignment="1" applyProtection="1">
      <alignment horizontal="left" vertical="center" wrapText="1"/>
      <protection locked="0"/>
    </xf>
    <xf numFmtId="0" fontId="7" fillId="0" borderId="0" xfId="2" applyFont="1" applyFill="1" applyBorder="1" applyAlignment="1">
      <alignment horizontal="justify" vertical="center" wrapText="1"/>
    </xf>
    <xf numFmtId="0" fontId="21" fillId="0" borderId="2" xfId="5" applyFont="1" applyFill="1" applyBorder="1" applyAlignment="1" applyProtection="1">
      <alignment horizontal="center" vertical="top"/>
    </xf>
    <xf numFmtId="0" fontId="3" fillId="0" borderId="0" xfId="2" applyFont="1" applyFill="1" applyAlignment="1" applyProtection="1">
      <alignment vertical="center"/>
      <protection locked="0"/>
    </xf>
    <xf numFmtId="0" fontId="34" fillId="0" borderId="0" xfId="2" applyFont="1" applyBorder="1" applyAlignment="1">
      <alignment vertical="center"/>
    </xf>
    <xf numFmtId="0" fontId="14" fillId="2" borderId="0" xfId="2" applyFont="1" applyFill="1" applyAlignment="1">
      <alignment vertical="center"/>
    </xf>
    <xf numFmtId="0" fontId="3" fillId="0" borderId="0" xfId="2" applyFont="1" applyFill="1" applyAlignment="1">
      <alignment vertical="center"/>
    </xf>
    <xf numFmtId="0" fontId="28" fillId="0" borderId="0" xfId="2" applyFont="1" applyFill="1" applyBorder="1" applyAlignment="1">
      <alignment vertical="center"/>
    </xf>
    <xf numFmtId="0" fontId="3" fillId="0" borderId="0" xfId="2" applyFont="1" applyFill="1" applyAlignment="1">
      <alignment vertical="center" wrapText="1"/>
    </xf>
    <xf numFmtId="0" fontId="3" fillId="0" borderId="0" xfId="2" applyFill="1"/>
    <xf numFmtId="0" fontId="3" fillId="0" borderId="0" xfId="2" applyFont="1" applyFill="1" applyBorder="1" applyAlignment="1">
      <alignment vertical="center"/>
    </xf>
    <xf numFmtId="165" fontId="7" fillId="0" borderId="0" xfId="2" quotePrefix="1" applyNumberFormat="1" applyFont="1" applyFill="1" applyBorder="1" applyAlignment="1" applyProtection="1">
      <alignment horizontal="center" vertical="center" wrapText="1"/>
      <protection locked="0"/>
    </xf>
    <xf numFmtId="0" fontId="7" fillId="0" borderId="0" xfId="2" applyFont="1" applyFill="1" applyAlignment="1">
      <alignment vertical="center"/>
    </xf>
    <xf numFmtId="0" fontId="4" fillId="0" borderId="10" xfId="1" applyBorder="1" applyAlignment="1" applyProtection="1"/>
    <xf numFmtId="0" fontId="0" fillId="2" borderId="11" xfId="0" applyFill="1" applyBorder="1"/>
    <xf numFmtId="165" fontId="14" fillId="3" borderId="2" xfId="2" quotePrefix="1" applyNumberFormat="1" applyFont="1" applyFill="1" applyBorder="1" applyAlignment="1" applyProtection="1">
      <alignment horizontal="center" vertical="center" wrapText="1"/>
      <protection locked="0"/>
    </xf>
    <xf numFmtId="0" fontId="9" fillId="5" borderId="3" xfId="0" applyFont="1" applyFill="1" applyBorder="1" applyAlignment="1">
      <alignment horizontal="center"/>
    </xf>
    <xf numFmtId="14" fontId="7" fillId="0" borderId="3" xfId="0" applyNumberFormat="1" applyFont="1" applyBorder="1" applyAlignment="1">
      <alignment horizontal="left" vertical="center"/>
    </xf>
    <xf numFmtId="0" fontId="7" fillId="0" borderId="3" xfId="0" applyFont="1" applyBorder="1" applyAlignment="1">
      <alignment horizontal="left" vertical="center"/>
    </xf>
    <xf numFmtId="0" fontId="7" fillId="5" borderId="2" xfId="0" applyFont="1" applyFill="1" applyBorder="1" applyAlignment="1">
      <alignment vertical="center" wrapText="1"/>
    </xf>
    <xf numFmtId="0" fontId="7" fillId="10" borderId="2" xfId="0" applyFont="1" applyFill="1" applyBorder="1" applyAlignment="1">
      <alignment vertical="center" wrapText="1"/>
    </xf>
    <xf numFmtId="0" fontId="7" fillId="10" borderId="1" xfId="0" applyFont="1" applyFill="1" applyBorder="1" applyAlignment="1">
      <alignment horizontal="center" vertical="center" wrapText="1"/>
    </xf>
    <xf numFmtId="0" fontId="37" fillId="5" borderId="2" xfId="0" applyFont="1" applyFill="1" applyBorder="1" applyAlignment="1">
      <alignment vertical="center" wrapText="1"/>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7" fillId="5" borderId="2" xfId="2" applyFont="1" applyFill="1" applyBorder="1" applyAlignment="1">
      <alignment horizontal="center" vertical="center" wrapText="1"/>
    </xf>
    <xf numFmtId="0" fontId="7" fillId="0" borderId="1" xfId="2" applyFont="1" applyBorder="1" applyAlignment="1">
      <alignment horizontal="center" vertical="center"/>
    </xf>
    <xf numFmtId="0" fontId="7" fillId="10" borderId="1" xfId="2" applyFont="1" applyFill="1" applyBorder="1" applyAlignment="1">
      <alignment horizontal="center" vertical="center"/>
    </xf>
    <xf numFmtId="0" fontId="7" fillId="0" borderId="1" xfId="0" applyFont="1" applyBorder="1" applyAlignment="1">
      <alignment horizontal="left" vertical="center"/>
    </xf>
    <xf numFmtId="0" fontId="21" fillId="0" borderId="2" xfId="0" applyFont="1" applyBorder="1" applyAlignment="1">
      <alignment horizontal="center" vertical="center" wrapText="1"/>
    </xf>
    <xf numFmtId="0" fontId="8" fillId="0" borderId="0" xfId="0" applyFont="1"/>
    <xf numFmtId="0" fontId="7" fillId="6" borderId="1" xfId="0" applyFont="1" applyFill="1" applyBorder="1" applyAlignment="1">
      <alignment horizontal="center" vertical="center"/>
    </xf>
    <xf numFmtId="0" fontId="14" fillId="11" borderId="2"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4" fontId="14" fillId="11" borderId="2" xfId="0" applyNumberFormat="1" applyFont="1" applyFill="1" applyBorder="1" applyAlignment="1">
      <alignment horizontal="center" vertical="center" wrapText="1"/>
    </xf>
    <xf numFmtId="0" fontId="39" fillId="0" borderId="11" xfId="0" applyFont="1" applyBorder="1" applyAlignment="1">
      <alignment horizontal="center" vertical="center"/>
    </xf>
    <xf numFmtId="0" fontId="39" fillId="0" borderId="12" xfId="0" applyFont="1" applyBorder="1" applyAlignment="1">
      <alignment horizontal="center" vertical="center"/>
    </xf>
    <xf numFmtId="49" fontId="7" fillId="6" borderId="3" xfId="0" quotePrefix="1" applyNumberFormat="1" applyFont="1" applyFill="1" applyBorder="1" applyAlignment="1">
      <alignment horizontal="left"/>
    </xf>
    <xf numFmtId="0" fontId="14" fillId="11" borderId="8" xfId="0" applyFont="1" applyFill="1" applyBorder="1" applyAlignment="1">
      <alignment horizontal="center" vertical="center" wrapText="1"/>
    </xf>
    <xf numFmtId="2" fontId="14" fillId="11" borderId="2" xfId="0" applyNumberFormat="1" applyFont="1" applyFill="1" applyBorder="1" applyAlignment="1">
      <alignment horizontal="center" vertical="center" wrapText="1"/>
    </xf>
    <xf numFmtId="0" fontId="40" fillId="0" borderId="0" xfId="0" applyFont="1"/>
    <xf numFmtId="0" fontId="41" fillId="6" borderId="3" xfId="1" applyFont="1" applyFill="1" applyBorder="1" applyAlignment="1" applyProtection="1">
      <alignment vertical="center"/>
    </xf>
    <xf numFmtId="0" fontId="7" fillId="6" borderId="1" xfId="0" applyFont="1" applyFill="1" applyBorder="1" applyAlignment="1">
      <alignment horizontal="justify" vertical="justify" wrapText="1"/>
    </xf>
    <xf numFmtId="165" fontId="41" fillId="6" borderId="3" xfId="1" quotePrefix="1" applyNumberFormat="1" applyFont="1" applyFill="1" applyBorder="1" applyAlignment="1" applyProtection="1">
      <alignment horizontal="left" vertical="center" wrapText="1"/>
      <protection locked="0"/>
    </xf>
    <xf numFmtId="0" fontId="23" fillId="4" borderId="0" xfId="2" applyFont="1" applyFill="1" applyBorder="1" applyAlignment="1">
      <alignment horizontal="center" vertical="center"/>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9" fillId="5" borderId="2" xfId="0" applyFont="1" applyFill="1" applyBorder="1" applyAlignment="1">
      <alignment horizontal="center"/>
    </xf>
    <xf numFmtId="0" fontId="9" fillId="5" borderId="3" xfId="0" applyFont="1" applyFill="1" applyBorder="1" applyAlignment="1">
      <alignment horizontal="center"/>
    </xf>
    <xf numFmtId="14" fontId="7" fillId="0" borderId="2" xfId="0" applyNumberFormat="1" applyFont="1" applyBorder="1" applyAlignment="1">
      <alignment horizontal="left" vertical="center"/>
    </xf>
    <xf numFmtId="14" fontId="7" fillId="0" borderId="3" xfId="0" applyNumberFormat="1"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vertical="top" wrapText="1"/>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7" fillId="0" borderId="3" xfId="0" applyFont="1" applyBorder="1" applyAlignment="1" applyProtection="1">
      <alignment horizontal="left" wrapText="1"/>
      <protection locked="0"/>
    </xf>
    <xf numFmtId="0" fontId="7" fillId="0" borderId="4" xfId="0" applyFont="1" applyBorder="1" applyAlignment="1" applyProtection="1">
      <alignment horizontal="left" wrapText="1"/>
      <protection locked="0"/>
    </xf>
    <xf numFmtId="0" fontId="14" fillId="2" borderId="0" xfId="2" applyFont="1" applyFill="1" applyAlignment="1">
      <alignment horizontal="left" vertical="top" wrapText="1"/>
    </xf>
    <xf numFmtId="0" fontId="9" fillId="5" borderId="1" xfId="2" applyFont="1" applyFill="1" applyBorder="1" applyAlignment="1">
      <alignment horizontal="center" vertical="center" wrapText="1"/>
    </xf>
    <xf numFmtId="0" fontId="9" fillId="5" borderId="3" xfId="2" applyFont="1" applyFill="1" applyBorder="1" applyAlignment="1">
      <alignment horizontal="center" vertical="center" wrapText="1"/>
    </xf>
    <xf numFmtId="0" fontId="9" fillId="5" borderId="4" xfId="2" applyFont="1" applyFill="1" applyBorder="1" applyAlignment="1">
      <alignment horizontal="center"/>
    </xf>
    <xf numFmtId="0" fontId="9" fillId="5" borderId="1" xfId="0" applyFont="1" applyFill="1" applyBorder="1" applyAlignment="1">
      <alignment horizontal="center" vertical="top" wrapText="1"/>
    </xf>
    <xf numFmtId="0" fontId="9" fillId="5" borderId="3" xfId="0" applyFont="1" applyFill="1" applyBorder="1" applyAlignment="1">
      <alignment horizontal="center" vertical="top" wrapText="1"/>
    </xf>
    <xf numFmtId="0" fontId="23" fillId="4" borderId="0" xfId="0" applyFont="1" applyFill="1" applyBorder="1" applyAlignment="1">
      <alignment horizontal="center"/>
    </xf>
    <xf numFmtId="0" fontId="24" fillId="5" borderId="1" xfId="0" applyFont="1" applyFill="1" applyBorder="1" applyAlignment="1">
      <alignment horizontal="center" vertical="top" wrapText="1"/>
    </xf>
    <xf numFmtId="0" fontId="24" fillId="5" borderId="3" xfId="0" applyFont="1" applyFill="1" applyBorder="1" applyAlignment="1">
      <alignment horizontal="center" vertical="top" wrapText="1"/>
    </xf>
    <xf numFmtId="0" fontId="9" fillId="5" borderId="8" xfId="0" applyFont="1" applyFill="1" applyBorder="1" applyAlignment="1">
      <alignment horizontal="center"/>
    </xf>
    <xf numFmtId="0" fontId="9" fillId="5" borderId="9" xfId="0" applyFont="1" applyFill="1" applyBorder="1" applyAlignment="1">
      <alignment horizont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0" fillId="5" borderId="1" xfId="0" applyFont="1" applyFill="1" applyBorder="1" applyAlignment="1">
      <alignment horizontal="center" vertical="top" wrapText="1"/>
    </xf>
    <xf numFmtId="0" fontId="20" fillId="5" borderId="2" xfId="0" applyFont="1" applyFill="1" applyBorder="1" applyAlignment="1">
      <alignment horizontal="center" vertical="top" wrapText="1"/>
    </xf>
    <xf numFmtId="0" fontId="20" fillId="5" borderId="3" xfId="0" applyFont="1" applyFill="1" applyBorder="1" applyAlignment="1">
      <alignment horizontal="center" vertical="top"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0" fontId="3" fillId="0" borderId="0" xfId="0" applyFont="1" applyFill="1" applyBorder="1" applyAlignment="1">
      <alignment horizontal="left"/>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 xfId="0" quotePrefix="1" applyFont="1" applyFill="1" applyBorder="1" applyAlignment="1">
      <alignment horizontal="center" vertical="center" wrapText="1"/>
    </xf>
    <xf numFmtId="0" fontId="21" fillId="0" borderId="2" xfId="0" quotePrefix="1" applyFont="1" applyFill="1" applyBorder="1" applyAlignment="1">
      <alignment horizontal="center" vertical="center" wrapText="1"/>
    </xf>
    <xf numFmtId="0" fontId="9" fillId="5" borderId="2" xfId="0" applyFont="1" applyFill="1" applyBorder="1" applyAlignment="1">
      <alignment horizontal="center" vertical="top" wrapText="1"/>
    </xf>
    <xf numFmtId="0" fontId="24" fillId="5" borderId="2" xfId="0" applyFont="1" applyFill="1" applyBorder="1" applyAlignment="1">
      <alignment horizontal="center" vertical="top" wrapText="1"/>
    </xf>
    <xf numFmtId="0" fontId="23" fillId="4" borderId="0" xfId="2" applyFont="1" applyFill="1" applyAlignment="1">
      <alignment horizontal="center"/>
    </xf>
    <xf numFmtId="0" fontId="9" fillId="5" borderId="1" xfId="2" applyFont="1" applyFill="1" applyBorder="1" applyAlignment="1">
      <alignment horizontal="center" vertical="center"/>
    </xf>
    <xf numFmtId="0" fontId="9" fillId="5" borderId="2" xfId="2" applyFont="1" applyFill="1" applyBorder="1" applyAlignment="1">
      <alignment horizontal="center" vertical="center"/>
    </xf>
    <xf numFmtId="0" fontId="9" fillId="5" borderId="3" xfId="2"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7" fillId="10" borderId="2" xfId="2" applyFont="1" applyFill="1" applyBorder="1" applyAlignment="1">
      <alignment horizontal="left" vertical="center" wrapText="1"/>
    </xf>
    <xf numFmtId="0" fontId="7" fillId="10" borderId="3" xfId="2" applyFont="1" applyFill="1" applyBorder="1" applyAlignment="1">
      <alignment horizontal="left" vertical="center" wrapText="1"/>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7" fillId="2" borderId="1" xfId="2" applyFont="1" applyFill="1" applyBorder="1" applyAlignment="1">
      <alignment horizontal="left" vertical="center" wrapText="1"/>
    </xf>
    <xf numFmtId="0" fontId="7" fillId="2" borderId="2" xfId="2" applyFont="1" applyFill="1" applyBorder="1" applyAlignment="1">
      <alignment horizontal="left" vertical="center" wrapText="1"/>
    </xf>
    <xf numFmtId="0" fontId="7" fillId="2" borderId="0" xfId="2" applyFont="1" applyFill="1" applyBorder="1" applyAlignment="1">
      <alignment horizontal="left" vertical="center"/>
    </xf>
    <xf numFmtId="0" fontId="9" fillId="5" borderId="1" xfId="2" applyFont="1" applyFill="1" applyBorder="1" applyAlignment="1">
      <alignment horizontal="center" vertical="top" wrapText="1"/>
    </xf>
    <xf numFmtId="0" fontId="9" fillId="5" borderId="2" xfId="2" applyFont="1" applyFill="1" applyBorder="1" applyAlignment="1">
      <alignment horizontal="center" vertical="top" wrapText="1"/>
    </xf>
    <xf numFmtId="0" fontId="9" fillId="5" borderId="3" xfId="2" applyFont="1" applyFill="1" applyBorder="1" applyAlignment="1">
      <alignment horizontal="center" vertical="top" wrapText="1"/>
    </xf>
    <xf numFmtId="0" fontId="9" fillId="5" borderId="4" xfId="2" applyFont="1" applyFill="1" applyBorder="1" applyAlignment="1">
      <alignment horizontal="center" vertical="top" wrapText="1"/>
    </xf>
    <xf numFmtId="0" fontId="7" fillId="2" borderId="1" xfId="2" applyFont="1" applyFill="1" applyBorder="1" applyAlignment="1">
      <alignment horizontal="left" vertical="center"/>
    </xf>
    <xf numFmtId="0" fontId="7" fillId="2" borderId="2" xfId="2" applyFont="1" applyFill="1" applyBorder="1" applyAlignment="1">
      <alignment horizontal="left" vertical="center"/>
    </xf>
    <xf numFmtId="0" fontId="4" fillId="6" borderId="3" xfId="1" applyFill="1" applyBorder="1" applyAlignment="1" applyProtection="1">
      <alignment vertical="center"/>
    </xf>
  </cellXfs>
  <cellStyles count="10">
    <cellStyle name="Hyperlink" xfId="7" xr:uid="{00000000-000B-0000-0000-000008000000}"/>
    <cellStyle name="Lien hypertexte" xfId="1" builtinId="8"/>
    <cellStyle name="Milliers 2" xfId="6" xr:uid="{3DB021AC-9D9E-4330-8270-C9263ACB0F3D}"/>
    <cellStyle name="Normal" xfId="0" builtinId="0"/>
    <cellStyle name="Normal 2" xfId="2" xr:uid="{00000000-0005-0000-0000-000002000000}"/>
    <cellStyle name="Normal 2 2" xfId="5" xr:uid="{033FAFB9-A2B3-450A-B463-A2571306ADD2}"/>
    <cellStyle name="Normal 3" xfId="4" xr:uid="{00000000-0005-0000-0000-000003000000}"/>
    <cellStyle name="Normal 4" xfId="8" xr:uid="{77CDD38C-F608-445D-94D8-AEA04B7DFF9B}"/>
    <cellStyle name="Normal 5" xfId="9" xr:uid="{BD3C634C-EB25-4DFB-854F-1ED5D7DB8D51}"/>
    <cellStyle name="Rhead" xfId="3" xr:uid="{00000000-0005-0000-0000-000004000000}"/>
  </cellStyles>
  <dxfs count="0"/>
  <tableStyles count="0" defaultTableStyle="TableStyleMedium9" defaultPivotStyle="PivotStyleLight16"/>
  <colors>
    <mruColors>
      <color rgb="FF0760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1</xdr:row>
      <xdr:rowOff>0</xdr:rowOff>
    </xdr:from>
    <xdr:to>
      <xdr:col>1</xdr:col>
      <xdr:colOff>753685</xdr:colOff>
      <xdr:row>3</xdr:row>
      <xdr:rowOff>225401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200025"/>
          <a:ext cx="772735" cy="7492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279400</xdr:colOff>
      <xdr:row>30</xdr:row>
      <xdr:rowOff>1168400</xdr:rowOff>
    </xdr:from>
    <xdr:to>
      <xdr:col>8</xdr:col>
      <xdr:colOff>279400</xdr:colOff>
      <xdr:row>32</xdr:row>
      <xdr:rowOff>12701</xdr:rowOff>
    </xdr:to>
    <xdr:sp macro="" textlink="">
      <xdr:nvSpPr>
        <xdr:cNvPr id="2049" name="listCategories" hidden="1">
          <a:extLst>
            <a:ext uri="{63B3BB69-23CF-44E3-9099-C40C66FF867C}">
              <a14:compatExt xmlns:a14="http://schemas.microsoft.com/office/drawing/2010/main"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139700</xdr:colOff>
      <xdr:row>30</xdr:row>
      <xdr:rowOff>584200</xdr:rowOff>
    </xdr:from>
    <xdr:to>
      <xdr:col>8</xdr:col>
      <xdr:colOff>139700</xdr:colOff>
      <xdr:row>38</xdr:row>
      <xdr:rowOff>0</xdr:rowOff>
    </xdr:to>
    <xdr:pic>
      <xdr:nvPicPr>
        <xdr:cNvPr id="2" name="listCategories" hidden="1">
          <a:extLst>
            <a:ext uri="{FF2B5EF4-FFF2-40B4-BE49-F238E27FC236}">
              <a16:creationId xmlns:a16="http://schemas.microsoft.com/office/drawing/2014/main" id="{963411BB-234A-4267-9DBF-2E23EF49E0F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1950" y="17989550"/>
          <a:ext cx="0" cy="4927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TSL%20Projects\AM%20Trust\REQ-6726%20MVNO%20Creation\fiche%20de%20configuration%20des%20services_06082020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odrigue.hoton\Desktop\Docs%20MVNA%20FR\HU%20Tab%20-%20Service%20Configuration%20Form%20-%20v2015-02v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Contacts &amp; Account Info"/>
      <sheetName val="Carte SIM"/>
      <sheetName val="Messagerie vocale"/>
      <sheetName val="PNM"/>
      <sheetName val="Data Safeguarding"/>
      <sheetName val="High Usage"/>
    </sheetNames>
    <sheetDataSet>
      <sheetData sheetId="0"/>
      <sheetData sheetId="1"/>
      <sheetData sheetId="2"/>
      <sheetData sheetId="3"/>
      <sheetData sheetId="4"/>
      <sheetData sheetId="5"/>
      <sheetData sheetId="6">
        <row r="4">
          <cell r="L4" t="str">
            <v>National Voice</v>
          </cell>
          <cell r="M4" t="str">
            <v>CAT1</v>
          </cell>
          <cell r="N4" t="str">
            <v>All</v>
          </cell>
        </row>
        <row r="5">
          <cell r="L5" t="str">
            <v>National SMS in non-premium</v>
          </cell>
          <cell r="M5" t="str">
            <v>CAT3</v>
          </cell>
          <cell r="N5" t="str">
            <v>Data_Roaming</v>
          </cell>
        </row>
        <row r="6">
          <cell r="L6" t="str">
            <v>National MMS</v>
          </cell>
          <cell r="M6" t="str">
            <v>CAT4</v>
          </cell>
          <cell r="N6" t="str">
            <v>Voix_SMS_MMS_InterNational</v>
          </cell>
        </row>
        <row r="7">
          <cell r="L7" t="str">
            <v>National MMS in non-premium</v>
          </cell>
          <cell r="M7" t="str">
            <v>CAT5</v>
          </cell>
          <cell r="N7" t="str">
            <v>Voix_SMS_MMS_InterNational_Roaming</v>
          </cell>
        </row>
        <row r="8">
          <cell r="L8" t="str">
            <v>National Data</v>
          </cell>
          <cell r="M8" t="str">
            <v>CAT6</v>
          </cell>
          <cell r="N8" t="str">
            <v>Voix_SMS_MMS_National</v>
          </cell>
        </row>
        <row r="9">
          <cell r="L9" t="str">
            <v>National Premium Voice</v>
          </cell>
          <cell r="M9" t="str">
            <v>CAT7</v>
          </cell>
          <cell r="N9" t="str">
            <v>Voix_SMS_MMS_Roaming</v>
          </cell>
        </row>
        <row r="10">
          <cell r="L10"/>
          <cell r="M10"/>
          <cell r="N10"/>
        </row>
        <row r="11">
          <cell r="L11"/>
          <cell r="M11"/>
          <cell r="N11"/>
        </row>
        <row r="12">
          <cell r="L12" t="str">
            <v>Interco Voice in</v>
          </cell>
          <cell r="M12" t="str">
            <v>CAT8</v>
          </cell>
          <cell r="N12" t="str">
            <v>Voix national</v>
          </cell>
        </row>
        <row r="13">
          <cell r="L13" t="str">
            <v>International Premium Voice Zone 2</v>
          </cell>
          <cell r="M13" t="str">
            <v>CAT12</v>
          </cell>
          <cell r="N13" t="str">
            <v>SMS international</v>
          </cell>
        </row>
        <row r="14">
          <cell r="L14" t="str">
            <v>International Premium Voice Zone 4</v>
          </cell>
          <cell r="M14" t="str">
            <v>CAT14</v>
          </cell>
          <cell r="N14" t="str">
            <v>MMS national</v>
          </cell>
        </row>
        <row r="15">
          <cell r="L15"/>
          <cell r="M15"/>
          <cell r="N15"/>
        </row>
        <row r="16">
          <cell r="L16" t="str">
            <v>International Premium Voice Zone 5</v>
          </cell>
          <cell r="M16" t="str">
            <v>CAT15</v>
          </cell>
          <cell r="N16" t="str">
            <v>MMS international</v>
          </cell>
        </row>
        <row r="17">
          <cell r="L17" t="str">
            <v>International Premium Voice Zone 6</v>
          </cell>
          <cell r="M17" t="str">
            <v>CAT16</v>
          </cell>
          <cell r="N17" t="str">
            <v>MMS roaming</v>
          </cell>
        </row>
        <row r="18">
          <cell r="L18" t="str">
            <v>International Premium Voice Zone 7</v>
          </cell>
          <cell r="M18" t="str">
            <v>CAT17</v>
          </cell>
          <cell r="N18" t="str">
            <v>Voix national numeros speciaux (special/premium number)</v>
          </cell>
        </row>
        <row r="19">
          <cell r="L19" t="str">
            <v>International Premium Voice Zone 8</v>
          </cell>
          <cell r="M19" t="str">
            <v>CAT18</v>
          </cell>
          <cell r="N19" t="str">
            <v>Voix international numeros speciaux (special/premium number)</v>
          </cell>
        </row>
        <row r="20">
          <cell r="L20" t="str">
            <v>International Premium Voice Zone 9</v>
          </cell>
          <cell r="M20" t="str">
            <v>CAT19</v>
          </cell>
          <cell r="N20" t="str">
            <v>SMS national numeros speciaux (special/premium number)</v>
          </cell>
        </row>
        <row r="21">
          <cell r="L21" t="str">
            <v>International Premium Voice Zone greater than 9</v>
          </cell>
          <cell r="M21" t="str">
            <v>CAT20</v>
          </cell>
          <cell r="N21" t="str">
            <v>SMS international numeros speciaux (special/premium number)</v>
          </cell>
        </row>
        <row r="22">
          <cell r="L22"/>
          <cell r="M22"/>
          <cell r="N22"/>
        </row>
        <row r="23">
          <cell r="L23"/>
          <cell r="M23"/>
          <cell r="N23"/>
        </row>
        <row r="24">
          <cell r="L24"/>
          <cell r="M24"/>
          <cell r="N24"/>
        </row>
        <row r="25">
          <cell r="L25" t="str">
            <v>National Premium SMS out</v>
          </cell>
          <cell r="M25" t="str">
            <v>CAT21</v>
          </cell>
          <cell r="N25" t="str">
            <v>MMS national numeros speciaux (special/premium number)</v>
          </cell>
        </row>
        <row r="26">
          <cell r="L26" t="str">
            <v>National Premium SMS in</v>
          </cell>
          <cell r="M26" t="str">
            <v>CAT22</v>
          </cell>
          <cell r="N26" t="str">
            <v>MMS international numeros speciaux (special/premium number)</v>
          </cell>
        </row>
        <row r="27">
          <cell r="L27" t="str">
            <v>International Premium SMS out</v>
          </cell>
          <cell r="M27" t="str">
            <v>CAT23</v>
          </cell>
        </row>
        <row r="28">
          <cell r="L28" t="str">
            <v>International Premium SMS in</v>
          </cell>
          <cell r="M28" t="str">
            <v>CAT24</v>
          </cell>
        </row>
        <row r="29">
          <cell r="L29" t="str">
            <v>National Premium MMS out</v>
          </cell>
          <cell r="M29" t="str">
            <v>CAT25</v>
          </cell>
        </row>
        <row r="30">
          <cell r="L30" t="str">
            <v>National Premium MMS in</v>
          </cell>
          <cell r="M30" t="str">
            <v>CAT26</v>
          </cell>
        </row>
        <row r="31">
          <cell r="L31" t="str">
            <v>International Premium MMS out</v>
          </cell>
          <cell r="M31" t="str">
            <v>CAT27</v>
          </cell>
        </row>
        <row r="32">
          <cell r="L32" t="str">
            <v>International Voice to Zone 0</v>
          </cell>
          <cell r="M32" t="str">
            <v>CAT29</v>
          </cell>
        </row>
        <row r="33">
          <cell r="L33" t="str">
            <v>International Voice to Zone 1</v>
          </cell>
          <cell r="M33" t="str">
            <v>CAT30</v>
          </cell>
        </row>
        <row r="34">
          <cell r="L34" t="str">
            <v>International Voice to Zone 2</v>
          </cell>
          <cell r="M34" t="str">
            <v>CAT31</v>
          </cell>
        </row>
        <row r="35">
          <cell r="L35" t="str">
            <v>International Voice to Zone 3</v>
          </cell>
          <cell r="M35" t="str">
            <v>CAT32</v>
          </cell>
        </row>
        <row r="36">
          <cell r="L36" t="str">
            <v>International Voice to Zone 4</v>
          </cell>
          <cell r="M36" t="str">
            <v>CAT33</v>
          </cell>
        </row>
        <row r="37">
          <cell r="L37" t="str">
            <v>International Voice to Zone 5</v>
          </cell>
          <cell r="M37" t="str">
            <v>CAT34</v>
          </cell>
        </row>
        <row r="38">
          <cell r="L38" t="str">
            <v>International Voice to Zone 6</v>
          </cell>
          <cell r="M38" t="str">
            <v>CAT35</v>
          </cell>
        </row>
        <row r="39">
          <cell r="L39" t="str">
            <v>International Voice to Zone 7</v>
          </cell>
          <cell r="M39" t="str">
            <v>CAT36</v>
          </cell>
        </row>
        <row r="40">
          <cell r="L40" t="str">
            <v>International Voice to Zone 8</v>
          </cell>
          <cell r="M40" t="str">
            <v>CAT37</v>
          </cell>
        </row>
        <row r="41">
          <cell r="L41" t="str">
            <v>International Voice to Zone 9</v>
          </cell>
          <cell r="M41" t="str">
            <v>CAT38</v>
          </cell>
        </row>
        <row r="42">
          <cell r="L42" t="str">
            <v>International Voice to Zone greater than 9</v>
          </cell>
          <cell r="M42" t="str">
            <v>CAT39</v>
          </cell>
        </row>
        <row r="43">
          <cell r="L43" t="str">
            <v>International SMS to Zone 0</v>
          </cell>
          <cell r="M43" t="str">
            <v>CAT40</v>
          </cell>
        </row>
        <row r="44">
          <cell r="L44" t="str">
            <v>International SMS to Zone 1</v>
          </cell>
          <cell r="M44" t="str">
            <v>CAT41</v>
          </cell>
        </row>
        <row r="45">
          <cell r="L45" t="str">
            <v>International SMS to Zone 2</v>
          </cell>
          <cell r="M45" t="str">
            <v>CAT42</v>
          </cell>
        </row>
        <row r="46">
          <cell r="L46" t="str">
            <v>International SMS to Zone 3</v>
          </cell>
          <cell r="M46" t="str">
            <v>CAT43</v>
          </cell>
        </row>
        <row r="47">
          <cell r="L47" t="str">
            <v>International SMS to Zone 4</v>
          </cell>
          <cell r="M47" t="str">
            <v>CAT44</v>
          </cell>
        </row>
        <row r="48">
          <cell r="L48" t="str">
            <v>International SMS to Zone 5</v>
          </cell>
          <cell r="M48" t="str">
            <v>CAT45</v>
          </cell>
        </row>
        <row r="49">
          <cell r="L49" t="str">
            <v>International SMS to Zone 6</v>
          </cell>
          <cell r="M49" t="str">
            <v>CAT46</v>
          </cell>
        </row>
        <row r="50">
          <cell r="L50" t="str">
            <v>International SMS to Zone 7</v>
          </cell>
          <cell r="M50" t="str">
            <v>CAT47</v>
          </cell>
        </row>
        <row r="51">
          <cell r="L51" t="str">
            <v>International SMS to Zone 8</v>
          </cell>
          <cell r="M51" t="str">
            <v>CAT48</v>
          </cell>
        </row>
        <row r="52">
          <cell r="L52" t="str">
            <v>International SMS to Zone 9</v>
          </cell>
          <cell r="M52" t="str">
            <v>CAT49</v>
          </cell>
        </row>
        <row r="53">
          <cell r="L53" t="str">
            <v>International SMS to Zone greater than 9</v>
          </cell>
          <cell r="M53" t="str">
            <v>CAT50</v>
          </cell>
        </row>
        <row r="54">
          <cell r="L54" t="str">
            <v>International MMS to Zone 0</v>
          </cell>
          <cell r="M54" t="str">
            <v>CAT51</v>
          </cell>
        </row>
        <row r="55">
          <cell r="L55" t="str">
            <v>International MMS to Zone 1</v>
          </cell>
          <cell r="M55" t="str">
            <v>CAT52</v>
          </cell>
        </row>
        <row r="56">
          <cell r="L56" t="str">
            <v>International MMS to Zone 2</v>
          </cell>
          <cell r="M56" t="str">
            <v>CAT53</v>
          </cell>
        </row>
        <row r="57">
          <cell r="L57" t="str">
            <v>International MMS to Zone 3</v>
          </cell>
          <cell r="M57" t="str">
            <v>CAT54</v>
          </cell>
        </row>
        <row r="58">
          <cell r="L58" t="str">
            <v>International MMS to Zone 4</v>
          </cell>
          <cell r="M58" t="str">
            <v>CAT55</v>
          </cell>
        </row>
        <row r="59">
          <cell r="L59" t="str">
            <v>International MMS to Zone 5</v>
          </cell>
          <cell r="M59" t="str">
            <v>CAT56</v>
          </cell>
        </row>
        <row r="60">
          <cell r="L60" t="str">
            <v>International MMS to Zone 6</v>
          </cell>
          <cell r="M60" t="str">
            <v>CAT57</v>
          </cell>
        </row>
        <row r="61">
          <cell r="L61" t="str">
            <v>International MMS to Zone 7</v>
          </cell>
          <cell r="M61" t="str">
            <v>CAT58</v>
          </cell>
        </row>
        <row r="62">
          <cell r="L62" t="str">
            <v>International MMS to Zone 8</v>
          </cell>
          <cell r="M62" t="str">
            <v>CAT59</v>
          </cell>
        </row>
        <row r="63">
          <cell r="L63" t="str">
            <v>International MMS to Zone 9</v>
          </cell>
          <cell r="M63" t="str">
            <v>CAT60</v>
          </cell>
        </row>
        <row r="64">
          <cell r="L64" t="str">
            <v>International MMS to Zone greater than 9</v>
          </cell>
          <cell r="M64" t="str">
            <v>CAT61</v>
          </cell>
        </row>
        <row r="65">
          <cell r="L65" t="str">
            <v>Roaming Voice out from Zone 1 to Zone 0</v>
          </cell>
          <cell r="M65" t="str">
            <v>CAT62</v>
          </cell>
        </row>
        <row r="66">
          <cell r="L66" t="str">
            <v>Roaming Voice out from Zone 1 to Zone 1</v>
          </cell>
          <cell r="M66" t="str">
            <v>CAT63</v>
          </cell>
        </row>
        <row r="67">
          <cell r="L67" t="str">
            <v>Roaming Voice out from Zone 1 to Zone 2</v>
          </cell>
          <cell r="M67" t="str">
            <v>CAT64</v>
          </cell>
        </row>
        <row r="68">
          <cell r="L68" t="str">
            <v>Roaming Voice out from Zone 1 to Zone 3</v>
          </cell>
          <cell r="M68" t="str">
            <v>CAT65</v>
          </cell>
        </row>
        <row r="69">
          <cell r="L69" t="str">
            <v>Roaming Voice out from Zone 1 to Zone 4</v>
          </cell>
          <cell r="M69" t="str">
            <v>CAT66</v>
          </cell>
        </row>
        <row r="70">
          <cell r="L70" t="str">
            <v>Roaming Voice out from Zone 1 to Zone 5</v>
          </cell>
          <cell r="M70" t="str">
            <v>CAT67</v>
          </cell>
        </row>
        <row r="71">
          <cell r="L71" t="str">
            <v>Roaming Voice out from Zone 1 to Zone 6</v>
          </cell>
          <cell r="M71" t="str">
            <v>CAT68</v>
          </cell>
        </row>
        <row r="72">
          <cell r="L72" t="str">
            <v>Roaming Voice out from Zone 1 to Zone 7</v>
          </cell>
          <cell r="M72" t="str">
            <v>CAT69</v>
          </cell>
        </row>
        <row r="73">
          <cell r="L73" t="str">
            <v>Roaming Voice out from Zone 1 to Zone 8</v>
          </cell>
          <cell r="M73" t="str">
            <v>CAT70</v>
          </cell>
        </row>
        <row r="74">
          <cell r="L74" t="str">
            <v>Roaming Voice out from Zone 1 to Zone 9</v>
          </cell>
          <cell r="M74" t="str">
            <v>CAT71</v>
          </cell>
        </row>
        <row r="75">
          <cell r="L75" t="str">
            <v>Roaming Voice out from Zone 2 to Zone 0</v>
          </cell>
          <cell r="M75" t="str">
            <v>CAT72</v>
          </cell>
        </row>
        <row r="76">
          <cell r="L76" t="str">
            <v>Roaming Voice out from Zone 2 to Zone 1</v>
          </cell>
          <cell r="M76" t="str">
            <v>CAT73</v>
          </cell>
        </row>
        <row r="77">
          <cell r="L77" t="str">
            <v>Roaming Voice out from Zone 2 to Zone 2</v>
          </cell>
          <cell r="M77" t="str">
            <v>CAT74</v>
          </cell>
        </row>
        <row r="78">
          <cell r="L78" t="str">
            <v>Roaming Voice out from Zone 2 to Zone 3</v>
          </cell>
          <cell r="M78" t="str">
            <v>CAT75</v>
          </cell>
        </row>
        <row r="79">
          <cell r="L79" t="str">
            <v>Roaming Voice out from Zone 2 to Zone 4</v>
          </cell>
          <cell r="M79" t="str">
            <v>CAT76</v>
          </cell>
        </row>
        <row r="80">
          <cell r="L80" t="str">
            <v>Roaming Voice out from Zone 2 to Zone 5</v>
          </cell>
          <cell r="M80" t="str">
            <v>CAT77</v>
          </cell>
        </row>
        <row r="81">
          <cell r="L81" t="str">
            <v>Roaming Voice out from Zone 2 to Zone 6</v>
          </cell>
          <cell r="M81" t="str">
            <v>CAT78</v>
          </cell>
        </row>
        <row r="82">
          <cell r="L82" t="str">
            <v>Roaming Voice out from Zone 2 to Zone 7</v>
          </cell>
          <cell r="M82" t="str">
            <v>CAT79</v>
          </cell>
        </row>
        <row r="83">
          <cell r="L83" t="str">
            <v>Roaming Voice out from Zone 2 to Zone 8</v>
          </cell>
          <cell r="M83" t="str">
            <v>CAT80</v>
          </cell>
        </row>
        <row r="84">
          <cell r="L84" t="str">
            <v>Roaming Voice out from Zone 2 to Zone 9</v>
          </cell>
          <cell r="M84" t="str">
            <v>CAT81</v>
          </cell>
        </row>
        <row r="85">
          <cell r="L85" t="str">
            <v>Roaming Voice out from Zone 3 to Zone 0</v>
          </cell>
          <cell r="M85" t="str">
            <v>CAT82</v>
          </cell>
        </row>
        <row r="86">
          <cell r="L86" t="str">
            <v>Roaming Voice out from Zone 3 to Zone 1</v>
          </cell>
          <cell r="M86" t="str">
            <v>CAT83</v>
          </cell>
        </row>
        <row r="87">
          <cell r="L87" t="str">
            <v>Roaming Voice out from Zone 3 to Zone 2</v>
          </cell>
          <cell r="M87" t="str">
            <v>CAT84</v>
          </cell>
        </row>
        <row r="88">
          <cell r="L88" t="str">
            <v>Roaming Voice out from Zone 3 to Zone 3</v>
          </cell>
          <cell r="M88" t="str">
            <v>CAT85</v>
          </cell>
        </row>
        <row r="89">
          <cell r="L89" t="str">
            <v>Roaming Voice out from Zone 3 to Zone 4</v>
          </cell>
          <cell r="M89" t="str">
            <v>CAT86</v>
          </cell>
        </row>
        <row r="90">
          <cell r="L90" t="str">
            <v>Roaming Voice out from Zone 3 to Zone 5</v>
          </cell>
          <cell r="M90" t="str">
            <v>CAT87</v>
          </cell>
        </row>
        <row r="91">
          <cell r="L91" t="str">
            <v>Roaming Voice out from Zone 3 to Zone 6</v>
          </cell>
          <cell r="M91" t="str">
            <v>CAT88</v>
          </cell>
        </row>
        <row r="92">
          <cell r="L92" t="str">
            <v>Roaming Voice out from Zone 3 to Zone 7</v>
          </cell>
          <cell r="M92" t="str">
            <v>CAT89</v>
          </cell>
        </row>
        <row r="93">
          <cell r="L93" t="str">
            <v>Roaming Voice out from Zone 3 to Zone 8</v>
          </cell>
          <cell r="M93" t="str">
            <v>CAT90</v>
          </cell>
        </row>
        <row r="94">
          <cell r="L94" t="str">
            <v>Roaming Voice out from Zone 3 to Zone 9</v>
          </cell>
          <cell r="M94" t="str">
            <v>CAT91</v>
          </cell>
        </row>
        <row r="95">
          <cell r="L95" t="str">
            <v>Roaming Voice out from Zone 4 to Zone 0</v>
          </cell>
          <cell r="M95" t="str">
            <v>CAT92</v>
          </cell>
        </row>
        <row r="96">
          <cell r="L96" t="str">
            <v>Roaming Voice out from Zone 4 to Zone 1</v>
          </cell>
          <cell r="M96" t="str">
            <v>CAT93</v>
          </cell>
        </row>
        <row r="97">
          <cell r="L97" t="str">
            <v>Roaming Voice out from Zone 4 to Zone 2</v>
          </cell>
          <cell r="M97" t="str">
            <v>CAT94</v>
          </cell>
        </row>
        <row r="98">
          <cell r="L98" t="str">
            <v>Roaming Voice out from Zone 4 to Zone 3</v>
          </cell>
          <cell r="M98" t="str">
            <v>CAT95</v>
          </cell>
        </row>
        <row r="99">
          <cell r="L99" t="str">
            <v>Roaming Voice out from Zone 4 to Zone 4</v>
          </cell>
          <cell r="M99" t="str">
            <v>CAT96</v>
          </cell>
        </row>
        <row r="100">
          <cell r="L100" t="str">
            <v>Roaming Voice out from Zone 4 to Zone 5</v>
          </cell>
          <cell r="M100" t="str">
            <v>CAT97</v>
          </cell>
        </row>
        <row r="101">
          <cell r="L101" t="str">
            <v>Roaming Voice out from Zone 4 to Zone 6</v>
          </cell>
          <cell r="M101" t="str">
            <v>CAT98</v>
          </cell>
        </row>
        <row r="102">
          <cell r="L102" t="str">
            <v>Roaming Voice out from Zone 4 to Zone 7</v>
          </cell>
          <cell r="M102" t="str">
            <v>CAT99</v>
          </cell>
        </row>
        <row r="103">
          <cell r="L103" t="str">
            <v>Roaming Voice out from Zone 4 to Zone 8</v>
          </cell>
          <cell r="M103" t="str">
            <v>CAT100</v>
          </cell>
        </row>
        <row r="104">
          <cell r="L104" t="str">
            <v>Roaming Voice out from Zone 4 to Zone 9</v>
          </cell>
          <cell r="M104" t="str">
            <v>CAT101</v>
          </cell>
        </row>
        <row r="105">
          <cell r="L105" t="str">
            <v>Roaming Voice out from Zone 5 to Zone 0</v>
          </cell>
          <cell r="M105" t="str">
            <v>CAT102</v>
          </cell>
        </row>
        <row r="106">
          <cell r="L106" t="str">
            <v>Roaming Voice out from Zone 5 to Zone 1</v>
          </cell>
          <cell r="M106" t="str">
            <v>CAT103</v>
          </cell>
        </row>
        <row r="107">
          <cell r="L107" t="str">
            <v>Roaming Voice out from Zone 5 to Zone 2</v>
          </cell>
          <cell r="M107" t="str">
            <v>CAT104</v>
          </cell>
        </row>
        <row r="108">
          <cell r="L108" t="str">
            <v>Roaming Voice out from Zone 5 to Zone 3</v>
          </cell>
          <cell r="M108" t="str">
            <v>CAT105</v>
          </cell>
        </row>
        <row r="109">
          <cell r="L109" t="str">
            <v>Roaming Voice out from Zone 5 to Zone 4</v>
          </cell>
          <cell r="M109" t="str">
            <v>CAT106</v>
          </cell>
        </row>
        <row r="110">
          <cell r="L110" t="str">
            <v>Roaming Voice out from Zone 5 to Zone 5</v>
          </cell>
          <cell r="M110" t="str">
            <v>CAT107</v>
          </cell>
        </row>
        <row r="111">
          <cell r="L111" t="str">
            <v>Roaming Voice out from Zone 5 to Zone 6</v>
          </cell>
          <cell r="M111" t="str">
            <v>CAT108</v>
          </cell>
        </row>
        <row r="112">
          <cell r="L112" t="str">
            <v>Roaming Voice out from Zone 5 to Zone 7</v>
          </cell>
          <cell r="M112" t="str">
            <v>CAT109</v>
          </cell>
        </row>
        <row r="113">
          <cell r="L113" t="str">
            <v>Roaming Voice out from Zone 5 to Zone 8</v>
          </cell>
          <cell r="M113" t="str">
            <v>CAT110</v>
          </cell>
        </row>
        <row r="114">
          <cell r="L114" t="str">
            <v>Roaming Voice out from Zone 5 to Zone 9</v>
          </cell>
          <cell r="M114" t="str">
            <v>CAT111</v>
          </cell>
        </row>
        <row r="115">
          <cell r="L115" t="str">
            <v>Roaming Voice out from Zone 6 to Zone 0</v>
          </cell>
          <cell r="M115" t="str">
            <v>CAT112</v>
          </cell>
        </row>
        <row r="116">
          <cell r="L116" t="str">
            <v>Roaming Voice out from Zone 6 to Zone 1</v>
          </cell>
          <cell r="M116" t="str">
            <v>CAT113</v>
          </cell>
        </row>
        <row r="117">
          <cell r="L117" t="str">
            <v>Roaming Voice out from Zone 6 to Zone 2</v>
          </cell>
          <cell r="M117" t="str">
            <v>CAT114</v>
          </cell>
        </row>
        <row r="118">
          <cell r="L118" t="str">
            <v>Roaming Voice out from Zone 6 to Zone 3</v>
          </cell>
          <cell r="M118" t="str">
            <v>CAT115</v>
          </cell>
        </row>
        <row r="119">
          <cell r="L119" t="str">
            <v>Roaming Voice out from Zone 6 to Zone 4</v>
          </cell>
          <cell r="M119" t="str">
            <v>CAT116</v>
          </cell>
        </row>
        <row r="120">
          <cell r="L120" t="str">
            <v>Roaming Voice out from Zone 6 to Zone 5</v>
          </cell>
          <cell r="M120" t="str">
            <v>CAT117</v>
          </cell>
        </row>
        <row r="121">
          <cell r="L121" t="str">
            <v>Roaming Voice out from Zone 6 to Zone 6</v>
          </cell>
          <cell r="M121" t="str">
            <v>CAT118</v>
          </cell>
        </row>
        <row r="122">
          <cell r="L122" t="str">
            <v>Roaming Voice out from Zone 6 to Zone 7</v>
          </cell>
          <cell r="M122" t="str">
            <v>CAT119</v>
          </cell>
        </row>
        <row r="123">
          <cell r="L123" t="str">
            <v>Roaming Voice out from Zone 6 to Zone 8</v>
          </cell>
          <cell r="M123" t="str">
            <v>CAT120</v>
          </cell>
        </row>
        <row r="124">
          <cell r="L124" t="str">
            <v>Roaming Voice out from Zone 6 to Zone 9</v>
          </cell>
          <cell r="M124" t="str">
            <v>CAT121</v>
          </cell>
        </row>
        <row r="125">
          <cell r="L125" t="str">
            <v>Roaming Voice out from Zone 7 to Zone 0</v>
          </cell>
          <cell r="M125" t="str">
            <v>CAT122</v>
          </cell>
        </row>
        <row r="126">
          <cell r="L126" t="str">
            <v>Roaming Voice out from Zone 7 to Zone 1</v>
          </cell>
          <cell r="M126" t="str">
            <v>CAT123</v>
          </cell>
        </row>
        <row r="127">
          <cell r="L127" t="str">
            <v>Roaming Voice out from Zone 7 to Zone 2</v>
          </cell>
          <cell r="M127" t="str">
            <v>CAT124</v>
          </cell>
        </row>
        <row r="128">
          <cell r="L128" t="str">
            <v>Roaming Voice out from Zone 7 to Zone 3</v>
          </cell>
          <cell r="M128" t="str">
            <v>CAT125</v>
          </cell>
        </row>
        <row r="129">
          <cell r="L129" t="str">
            <v>Roaming Voice out from Zone 7 to Zone 4</v>
          </cell>
          <cell r="M129" t="str">
            <v>CAT126</v>
          </cell>
        </row>
        <row r="130">
          <cell r="L130" t="str">
            <v>Roaming Voice out from Zone 7 to Zone 5</v>
          </cell>
          <cell r="M130" t="str">
            <v>CAT127</v>
          </cell>
        </row>
        <row r="131">
          <cell r="L131" t="str">
            <v>Roaming Voice out from Zone 7 to Zone 6</v>
          </cell>
          <cell r="M131" t="str">
            <v>CAT128</v>
          </cell>
        </row>
        <row r="132">
          <cell r="L132" t="str">
            <v>Roaming Voice out from Zone 7 to Zone 7</v>
          </cell>
          <cell r="M132" t="str">
            <v>CAT129</v>
          </cell>
        </row>
        <row r="133">
          <cell r="L133" t="str">
            <v>Roaming Voice out from Zone 7 to Zone 8</v>
          </cell>
          <cell r="M133" t="str">
            <v>CAT130</v>
          </cell>
        </row>
        <row r="134">
          <cell r="L134" t="str">
            <v>Roaming Voice out from Zone 7 to Zone 9</v>
          </cell>
          <cell r="M134" t="str">
            <v>CAT131</v>
          </cell>
        </row>
        <row r="135">
          <cell r="L135" t="str">
            <v>Roaming Voice out from Zone 8 to Zone 0</v>
          </cell>
          <cell r="M135" t="str">
            <v>CAT132</v>
          </cell>
        </row>
        <row r="136">
          <cell r="L136" t="str">
            <v>Roaming Voice out from Zone 8 to Zone 1</v>
          </cell>
          <cell r="M136" t="str">
            <v>CAT133</v>
          </cell>
        </row>
        <row r="137">
          <cell r="L137" t="str">
            <v>Roaming Voice out from Zone 8 to Zone 2</v>
          </cell>
          <cell r="M137" t="str">
            <v>CAT134</v>
          </cell>
        </row>
        <row r="138">
          <cell r="L138" t="str">
            <v>Roaming Voice out from Zone 8 to Zone 3</v>
          </cell>
          <cell r="M138" t="str">
            <v>CAT135</v>
          </cell>
        </row>
        <row r="139">
          <cell r="L139" t="str">
            <v>Roaming Voice out from Zone 8 to Zone 4</v>
          </cell>
          <cell r="M139" t="str">
            <v>CAT136</v>
          </cell>
        </row>
        <row r="140">
          <cell r="L140" t="str">
            <v>Roaming Voice out from Zone 8 to Zone 5</v>
          </cell>
          <cell r="M140" t="str">
            <v>CAT137</v>
          </cell>
        </row>
        <row r="141">
          <cell r="L141" t="str">
            <v>Roaming Voice out from Zone 8 to Zone 6</v>
          </cell>
          <cell r="M141" t="str">
            <v>CAT138</v>
          </cell>
        </row>
        <row r="142">
          <cell r="L142" t="str">
            <v>Roaming Voice out from Zone 8 to Zone 7</v>
          </cell>
          <cell r="M142" t="str">
            <v>CAT139</v>
          </cell>
        </row>
        <row r="143">
          <cell r="L143" t="str">
            <v>Roaming Voice out from Zone 8 to Zone 8</v>
          </cell>
          <cell r="M143" t="str">
            <v>CAT140</v>
          </cell>
        </row>
        <row r="144">
          <cell r="L144" t="str">
            <v>Roaming Voice out from Zone 8 to Zone 9</v>
          </cell>
          <cell r="M144" t="str">
            <v>CAT141</v>
          </cell>
        </row>
        <row r="145">
          <cell r="L145" t="str">
            <v>Roaming Voice out from Zone 9 to Zone 0</v>
          </cell>
          <cell r="M145" t="str">
            <v>CAT142</v>
          </cell>
        </row>
        <row r="146">
          <cell r="L146" t="str">
            <v>Roaming Voice out from Zone 9 to Zone 1</v>
          </cell>
          <cell r="M146" t="str">
            <v>CAT143</v>
          </cell>
        </row>
        <row r="147">
          <cell r="L147" t="str">
            <v>Roaming Voice out from Zone 9 to Zone 2</v>
          </cell>
          <cell r="M147" t="str">
            <v>CAT144</v>
          </cell>
        </row>
        <row r="148">
          <cell r="L148" t="str">
            <v>Roaming Voice out from Zone 9 to Zone 3</v>
          </cell>
          <cell r="M148" t="str">
            <v>CAT145</v>
          </cell>
        </row>
        <row r="149">
          <cell r="L149" t="str">
            <v>Roaming Voice out from Zone 9 to Zone 4</v>
          </cell>
          <cell r="M149" t="str">
            <v>CAT146</v>
          </cell>
        </row>
        <row r="150">
          <cell r="L150" t="str">
            <v>Roaming Voice out from Zone 9 to Zone 5</v>
          </cell>
          <cell r="M150" t="str">
            <v>CAT147</v>
          </cell>
        </row>
        <row r="151">
          <cell r="L151" t="str">
            <v>Roaming Voice out from Zone 9 to Zone 6</v>
          </cell>
          <cell r="M151" t="str">
            <v>CAT148</v>
          </cell>
        </row>
        <row r="152">
          <cell r="L152" t="str">
            <v>Roaming Voice out from Zone 9 to Zone 7</v>
          </cell>
          <cell r="M152" t="str">
            <v>CAT149</v>
          </cell>
        </row>
        <row r="153">
          <cell r="L153" t="str">
            <v>Roaming Voice out from Zone 9 to Zone 8</v>
          </cell>
          <cell r="M153" t="str">
            <v>CAT150</v>
          </cell>
        </row>
        <row r="154">
          <cell r="L154" t="str">
            <v>Roaming Voice out from Zone 9 to Zone 9</v>
          </cell>
          <cell r="M154" t="str">
            <v>CAT151</v>
          </cell>
        </row>
        <row r="155">
          <cell r="L155" t="str">
            <v>Roaming Voice out other (Zone greater than 9)</v>
          </cell>
          <cell r="M155" t="str">
            <v>CAT152</v>
          </cell>
        </row>
        <row r="156">
          <cell r="L156" t="str">
            <v>Roaming Voice in from Zone 0</v>
          </cell>
          <cell r="M156" t="str">
            <v>CAT153</v>
          </cell>
        </row>
        <row r="157">
          <cell r="L157" t="str">
            <v>Roaming Voice in from Zone 1</v>
          </cell>
          <cell r="M157" t="str">
            <v>CAT154</v>
          </cell>
        </row>
        <row r="158">
          <cell r="L158" t="str">
            <v>Roaming Voice in from Zone 2</v>
          </cell>
          <cell r="M158" t="str">
            <v>CAT155</v>
          </cell>
        </row>
        <row r="159">
          <cell r="L159" t="str">
            <v>Roaming Voice in from Zone 3</v>
          </cell>
          <cell r="M159" t="str">
            <v>CAT156</v>
          </cell>
        </row>
        <row r="160">
          <cell r="L160" t="str">
            <v>Roaming Voice in from Zone 4</v>
          </cell>
          <cell r="M160" t="str">
            <v>CAT157</v>
          </cell>
        </row>
        <row r="161">
          <cell r="L161" t="str">
            <v>Roaming Voice in from Zone 5</v>
          </cell>
          <cell r="M161" t="str">
            <v>CAT158</v>
          </cell>
        </row>
        <row r="162">
          <cell r="L162" t="str">
            <v>Roaming Voice in from Zone 6</v>
          </cell>
          <cell r="M162" t="str">
            <v>CAT159</v>
          </cell>
        </row>
        <row r="163">
          <cell r="L163" t="str">
            <v>Roaming Voice in from Zone 7</v>
          </cell>
          <cell r="M163" t="str">
            <v>CAT160</v>
          </cell>
        </row>
        <row r="164">
          <cell r="L164" t="str">
            <v>Roaming Voice in from Zone 8</v>
          </cell>
          <cell r="M164" t="str">
            <v>CAT161</v>
          </cell>
        </row>
        <row r="165">
          <cell r="L165" t="str">
            <v>Roaming Voice in from Zone 9</v>
          </cell>
          <cell r="M165" t="str">
            <v>CAT162</v>
          </cell>
        </row>
        <row r="166">
          <cell r="L166" t="str">
            <v>Roaming Voice in from Zone greater than 9</v>
          </cell>
          <cell r="M166" t="str">
            <v>CAT163</v>
          </cell>
        </row>
        <row r="167">
          <cell r="L167" t="str">
            <v>Roaming SMS out from Zone 0</v>
          </cell>
          <cell r="M167" t="str">
            <v>CAT164</v>
          </cell>
        </row>
        <row r="168">
          <cell r="L168" t="str">
            <v>Roaming SMS out from Zone 1</v>
          </cell>
          <cell r="M168" t="str">
            <v>CAT165</v>
          </cell>
        </row>
        <row r="169">
          <cell r="L169" t="str">
            <v>Roaming SMS out from Zone 2</v>
          </cell>
          <cell r="M169" t="str">
            <v>CAT166</v>
          </cell>
        </row>
        <row r="170">
          <cell r="L170" t="str">
            <v>Roaming SMS out from Zone 3</v>
          </cell>
          <cell r="M170" t="str">
            <v>CAT167</v>
          </cell>
        </row>
        <row r="171">
          <cell r="L171" t="str">
            <v>Roaming SMS out from Zone 4</v>
          </cell>
          <cell r="M171" t="str">
            <v>CAT168</v>
          </cell>
        </row>
        <row r="172">
          <cell r="L172" t="str">
            <v>Roaming SMS out from Zone 5</v>
          </cell>
          <cell r="M172" t="str">
            <v>CAT169</v>
          </cell>
        </row>
        <row r="173">
          <cell r="L173" t="str">
            <v>Roaming SMS out from Zone 6</v>
          </cell>
          <cell r="M173" t="str">
            <v>CAT170</v>
          </cell>
        </row>
        <row r="174">
          <cell r="L174" t="str">
            <v>Roaming SMS out from Zone 7</v>
          </cell>
          <cell r="M174" t="str">
            <v>CAT171</v>
          </cell>
        </row>
        <row r="175">
          <cell r="L175" t="str">
            <v>Roaming SMS out from Zone 8</v>
          </cell>
          <cell r="M175" t="str">
            <v>CAT172</v>
          </cell>
        </row>
        <row r="176">
          <cell r="L176" t="str">
            <v>Roaming SMS out from Zone 9</v>
          </cell>
          <cell r="M176" t="str">
            <v>CAT173</v>
          </cell>
        </row>
        <row r="177">
          <cell r="L177" t="str">
            <v>Roaming SMS out within Europe</v>
          </cell>
          <cell r="M177" t="str">
            <v>CAT174</v>
          </cell>
        </row>
        <row r="178">
          <cell r="L178" t="str">
            <v>Roaming SMS out from Zone greater than 9</v>
          </cell>
          <cell r="M178" t="str">
            <v>CAT175</v>
          </cell>
        </row>
        <row r="179">
          <cell r="L179" t="str">
            <v>Roaming MMS</v>
          </cell>
          <cell r="M179" t="str">
            <v>CAT176</v>
          </cell>
        </row>
        <row r="180">
          <cell r="L180" t="str">
            <v>Roaming Data from Zone 0</v>
          </cell>
          <cell r="M180" t="str">
            <v>CAT177</v>
          </cell>
        </row>
        <row r="181">
          <cell r="L181" t="str">
            <v>Roaming Data from Zone 1</v>
          </cell>
          <cell r="M181" t="str">
            <v>CAT178</v>
          </cell>
        </row>
        <row r="182">
          <cell r="L182" t="str">
            <v>Roaming Data from Zone 2</v>
          </cell>
          <cell r="M182" t="str">
            <v>CAT179</v>
          </cell>
        </row>
        <row r="183">
          <cell r="L183" t="str">
            <v>Roaming Data from Zone 3</v>
          </cell>
          <cell r="M183" t="str">
            <v>CAT180</v>
          </cell>
        </row>
        <row r="184">
          <cell r="L184" t="str">
            <v>Roaming Data from Zone 4</v>
          </cell>
          <cell r="M184" t="str">
            <v>CAT181</v>
          </cell>
        </row>
        <row r="185">
          <cell r="L185" t="str">
            <v>Roaming Data from Zone 5</v>
          </cell>
          <cell r="M185" t="str">
            <v>CAT182</v>
          </cell>
        </row>
        <row r="186">
          <cell r="L186" t="str">
            <v>Roaming Data from Zone 6</v>
          </cell>
          <cell r="M186" t="str">
            <v>CAT183</v>
          </cell>
        </row>
        <row r="187">
          <cell r="L187" t="str">
            <v>Roaming Data from Zone 7</v>
          </cell>
          <cell r="M187" t="str">
            <v>CAT184</v>
          </cell>
        </row>
        <row r="188">
          <cell r="L188" t="str">
            <v>Roaming Data from Zone 8</v>
          </cell>
          <cell r="M188" t="str">
            <v>CAT185</v>
          </cell>
        </row>
        <row r="189">
          <cell r="L189" t="str">
            <v>Roaming Data from Zone 9</v>
          </cell>
          <cell r="M189" t="str">
            <v>CAT186</v>
          </cell>
        </row>
        <row r="190">
          <cell r="L190" t="str">
            <v>Roaming Data from Zone greater than 9</v>
          </cell>
          <cell r="M190" t="str">
            <v>CAT187</v>
          </cell>
        </row>
        <row r="191">
          <cell r="L191" t="str">
            <v>Mobile Payment</v>
          </cell>
          <cell r="M191" t="str">
            <v>CAT188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Usage"/>
    </sheetNames>
    <sheetDataSet>
      <sheetData sheetId="0">
        <row r="2">
          <cell r="N2" t="str">
            <v>All</v>
          </cell>
        </row>
        <row r="3">
          <cell r="N3" t="str">
            <v>Data_National</v>
          </cell>
        </row>
        <row r="4">
          <cell r="N4" t="str">
            <v>Data_Roaming</v>
          </cell>
        </row>
        <row r="5">
          <cell r="N5" t="str">
            <v>Voix_SMS_MMS_InterNational</v>
          </cell>
        </row>
        <row r="6">
          <cell r="N6" t="str">
            <v>Voix_SMS_MMS_InterNational_Roaming</v>
          </cell>
        </row>
        <row r="7">
          <cell r="N7" t="str">
            <v>Voix_SMS_MMS_National</v>
          </cell>
        </row>
        <row r="8">
          <cell r="N8" t="str">
            <v>Voix_SMS_MMS_Roaming</v>
          </cell>
        </row>
        <row r="9">
          <cell r="N9" t="str">
            <v>Voix national</v>
          </cell>
        </row>
        <row r="10">
          <cell r="N10" t="str">
            <v>Voix international</v>
          </cell>
        </row>
        <row r="11">
          <cell r="N11" t="str">
            <v>Voix roaming</v>
          </cell>
        </row>
        <row r="12">
          <cell r="N12" t="str">
            <v>SMS national</v>
          </cell>
        </row>
        <row r="13">
          <cell r="N13" t="str">
            <v>SMS international</v>
          </cell>
        </row>
        <row r="14">
          <cell r="N14" t="str">
            <v>SMS roaming</v>
          </cell>
        </row>
        <row r="15">
          <cell r="N15" t="str">
            <v>MMS national</v>
          </cell>
        </row>
        <row r="16">
          <cell r="N16" t="str">
            <v>MMS international</v>
          </cell>
        </row>
        <row r="17">
          <cell r="N17" t="str">
            <v>MMS roaming</v>
          </cell>
        </row>
        <row r="18">
          <cell r="N18" t="str">
            <v>Voix national numeros speciaux (special/premium number)</v>
          </cell>
        </row>
        <row r="19">
          <cell r="N19" t="str">
            <v>Voix international numeros speciaux (special/premium number)</v>
          </cell>
        </row>
        <row r="20">
          <cell r="N20" t="str">
            <v>SMS national numeros speciaux (special/premium number)</v>
          </cell>
        </row>
        <row r="21">
          <cell r="N21" t="str">
            <v>SMS international numeros speciaux (special/premium number)</v>
          </cell>
        </row>
        <row r="22">
          <cell r="N22" t="str">
            <v>MMS national numeros speciaux (special/premium number)</v>
          </cell>
        </row>
        <row r="23">
          <cell r="N23" t="str">
            <v>MMS international numeros speciaux (special/premium number)</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mailto:support@yxtensys.fr" TargetMode="External"/><Relationship Id="rId3" Type="http://schemas.openxmlformats.org/officeDocument/2006/relationships/hyperlink" Target="mailto:billing@yxtensys.fr" TargetMode="External"/><Relationship Id="rId7" Type="http://schemas.openxmlformats.org/officeDocument/2006/relationships/hyperlink" Target="mailto:support@yxtensys.fr" TargetMode="External"/><Relationship Id="rId2" Type="http://schemas.openxmlformats.org/officeDocument/2006/relationships/hyperlink" Target="mailto:support@yxtensys.fr" TargetMode="External"/><Relationship Id="rId1" Type="http://schemas.openxmlformats.org/officeDocument/2006/relationships/hyperlink" Target="mailto:stouzot@yxtensys.fr" TargetMode="External"/><Relationship Id="rId6" Type="http://schemas.openxmlformats.org/officeDocument/2006/relationships/hyperlink" Target="mailto:administration@yxtensys.fr" TargetMode="External"/><Relationship Id="rId5" Type="http://schemas.openxmlformats.org/officeDocument/2006/relationships/hyperlink" Target="mailto:contact@yxtensys.fr" TargetMode="External"/><Relationship Id="rId4" Type="http://schemas.openxmlformats.org/officeDocument/2006/relationships/hyperlink" Target="mailto:support@yxtensys.fr"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high-usage@yxtensys.fr" TargetMode="External"/><Relationship Id="rId1" Type="http://schemas.openxmlformats.org/officeDocument/2006/relationships/hyperlink" Target="mailto:high-usage@yxtensys.fr"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0"/>
  <sheetViews>
    <sheetView showGridLines="0" zoomScale="55" zoomScaleNormal="55" workbookViewId="0">
      <selection activeCell="B16" sqref="B16"/>
    </sheetView>
  </sheetViews>
  <sheetFormatPr baseColWidth="10" defaultColWidth="11.42578125" defaultRowHeight="15.75" zeroHeight="1" x14ac:dyDescent="0.25"/>
  <cols>
    <col min="1" max="1" width="8.28515625" style="10" customWidth="1"/>
    <col min="2" max="2" width="19.85546875" style="10" customWidth="1"/>
    <col min="3" max="3" width="20.28515625" style="10" customWidth="1"/>
    <col min="4" max="4" width="21" style="10" customWidth="1"/>
    <col min="5" max="5" width="3.42578125" style="10" customWidth="1"/>
    <col min="6" max="6" width="22.140625" style="10" customWidth="1"/>
    <col min="7" max="7" width="12.28515625" style="10" customWidth="1"/>
    <col min="8" max="8" width="11.42578125" style="10"/>
    <col min="9" max="9" width="22" style="10" customWidth="1"/>
    <col min="10" max="10" width="9.42578125" style="10" customWidth="1"/>
    <col min="11" max="11" width="15.5703125" style="10" bestFit="1" customWidth="1"/>
    <col min="12" max="12" width="11.42578125" style="10"/>
    <col min="13" max="13" width="30.140625" style="10" customWidth="1"/>
    <col min="14" max="16384" width="11.42578125" style="10"/>
  </cols>
  <sheetData>
    <row r="1" spans="2:13" x14ac:dyDescent="0.25"/>
    <row r="2" spans="2:13" x14ac:dyDescent="0.25"/>
    <row r="3" spans="2:13" s="11" customFormat="1" ht="25.5" x14ac:dyDescent="0.35">
      <c r="B3" s="174" t="s">
        <v>101</v>
      </c>
      <c r="C3" s="174"/>
      <c r="D3" s="174"/>
      <c r="E3" s="174"/>
      <c r="F3" s="174"/>
      <c r="G3" s="174"/>
      <c r="H3" s="174"/>
      <c r="I3" s="174"/>
      <c r="K3" s="12" t="s">
        <v>102</v>
      </c>
      <c r="L3" s="13"/>
      <c r="M3" s="10"/>
    </row>
    <row r="4" spans="2:13" ht="18.75" x14ac:dyDescent="0.3">
      <c r="K4" s="14" t="s">
        <v>103</v>
      </c>
      <c r="L4" s="177" t="s">
        <v>104</v>
      </c>
      <c r="M4" s="178"/>
    </row>
    <row r="5" spans="2:13" ht="21" x14ac:dyDescent="0.35">
      <c r="B5" s="15" t="s">
        <v>105</v>
      </c>
      <c r="C5" s="13"/>
      <c r="K5" s="16"/>
      <c r="L5" s="179" t="s">
        <v>106</v>
      </c>
      <c r="M5" s="180"/>
    </row>
    <row r="6" spans="2:13" x14ac:dyDescent="0.25">
      <c r="B6" s="17" t="s">
        <v>107</v>
      </c>
      <c r="C6" s="13"/>
      <c r="K6" s="18"/>
      <c r="L6" s="181" t="s">
        <v>108</v>
      </c>
      <c r="M6" s="182"/>
    </row>
    <row r="7" spans="2:13" x14ac:dyDescent="0.25">
      <c r="B7" s="19"/>
      <c r="C7" s="13"/>
      <c r="K7" s="20"/>
      <c r="L7" s="179" t="s">
        <v>109</v>
      </c>
      <c r="M7" s="180"/>
    </row>
    <row r="8" spans="2:13" ht="21" x14ac:dyDescent="0.35">
      <c r="B8" s="21" t="s">
        <v>110</v>
      </c>
    </row>
    <row r="9" spans="2:13" x14ac:dyDescent="0.25">
      <c r="B9" s="22" t="s">
        <v>111</v>
      </c>
      <c r="C9" s="23" t="s">
        <v>561</v>
      </c>
      <c r="D9" s="13"/>
      <c r="E9" s="13"/>
      <c r="F9" s="13"/>
      <c r="G9" s="13"/>
    </row>
    <row r="10" spans="2:13" x14ac:dyDescent="0.25">
      <c r="B10" s="24" t="s">
        <v>112</v>
      </c>
      <c r="C10" s="13" t="s">
        <v>113</v>
      </c>
      <c r="E10" s="25"/>
      <c r="F10" s="25"/>
      <c r="G10" s="25"/>
      <c r="H10" s="25"/>
      <c r="I10" s="25"/>
      <c r="K10" s="25"/>
      <c r="L10" s="25"/>
      <c r="M10" s="25"/>
    </row>
    <row r="11" spans="2:13" s="25" customFormat="1" x14ac:dyDescent="0.25">
      <c r="B11" s="26" t="s">
        <v>114</v>
      </c>
      <c r="C11" s="183" t="s">
        <v>115</v>
      </c>
      <c r="D11" s="183"/>
      <c r="E11" s="183"/>
      <c r="F11" s="183"/>
      <c r="G11" s="183"/>
      <c r="H11" s="183"/>
      <c r="I11" s="183"/>
      <c r="K11" s="10"/>
      <c r="L11" s="10"/>
      <c r="M11" s="10"/>
    </row>
    <row r="12" spans="2:13" ht="15.75" customHeight="1" x14ac:dyDescent="0.25">
      <c r="E12" s="27"/>
    </row>
    <row r="13" spans="2:13" ht="21" x14ac:dyDescent="0.35">
      <c r="B13" s="21" t="s">
        <v>116</v>
      </c>
      <c r="C13" s="17"/>
      <c r="H13" s="10" t="s">
        <v>117</v>
      </c>
    </row>
    <row r="14" spans="2:13" x14ac:dyDescent="0.25"/>
    <row r="15" spans="2:13" ht="18.75" x14ac:dyDescent="0.3">
      <c r="B15" s="14" t="s">
        <v>71</v>
      </c>
      <c r="C15" s="28" t="s">
        <v>72</v>
      </c>
      <c r="D15" s="28" t="s">
        <v>74</v>
      </c>
      <c r="E15" s="184" t="s">
        <v>73</v>
      </c>
      <c r="F15" s="185"/>
      <c r="G15" s="185"/>
      <c r="H15" s="185"/>
      <c r="I15" s="185"/>
      <c r="K15" s="25"/>
      <c r="L15" s="25"/>
      <c r="M15" s="25"/>
    </row>
    <row r="16" spans="2:13" s="25" customFormat="1" x14ac:dyDescent="0.25">
      <c r="B16" s="29"/>
      <c r="C16" s="30"/>
      <c r="D16" s="30"/>
      <c r="E16" s="175"/>
      <c r="F16" s="176"/>
      <c r="G16" s="176"/>
      <c r="H16" s="176"/>
      <c r="I16" s="176"/>
      <c r="K16" s="10"/>
      <c r="L16" s="10"/>
      <c r="M16" s="10"/>
    </row>
    <row r="17" spans="2:17" ht="21.75" customHeight="1" x14ac:dyDescent="0.25">
      <c r="B17" s="29"/>
      <c r="C17" s="30"/>
      <c r="D17" s="30"/>
      <c r="E17" s="175"/>
      <c r="F17" s="176"/>
      <c r="G17" s="176"/>
      <c r="H17" s="176"/>
      <c r="I17" s="176"/>
      <c r="L17" s="10" t="s">
        <v>117</v>
      </c>
    </row>
    <row r="18" spans="2:17" ht="20.25" customHeight="1" x14ac:dyDescent="0.25">
      <c r="B18" s="29"/>
      <c r="C18" s="30"/>
      <c r="D18" s="30"/>
      <c r="E18" s="175"/>
      <c r="F18" s="176"/>
      <c r="G18" s="176"/>
      <c r="H18" s="176"/>
      <c r="I18" s="176"/>
    </row>
    <row r="19" spans="2:17" ht="19.5" customHeight="1" x14ac:dyDescent="0.25">
      <c r="B19" s="29"/>
      <c r="C19" s="30"/>
      <c r="D19" s="30"/>
      <c r="E19" s="175"/>
      <c r="F19" s="176"/>
      <c r="G19" s="176"/>
      <c r="H19" s="176"/>
      <c r="I19" s="176"/>
    </row>
    <row r="20" spans="2:17" ht="20.25" customHeight="1" x14ac:dyDescent="0.25">
      <c r="B20" s="29"/>
      <c r="C20" s="30"/>
      <c r="D20" s="30"/>
      <c r="E20" s="175"/>
      <c r="F20" s="176"/>
      <c r="G20" s="176"/>
      <c r="H20" s="176"/>
      <c r="I20" s="176"/>
    </row>
    <row r="21" spans="2:17" ht="20.25" customHeight="1" x14ac:dyDescent="0.25">
      <c r="B21" s="29"/>
      <c r="C21" s="30"/>
      <c r="D21" s="30"/>
      <c r="E21" s="175"/>
      <c r="F21" s="176"/>
      <c r="G21" s="176"/>
      <c r="H21" s="176"/>
      <c r="I21" s="176"/>
    </row>
    <row r="22" spans="2:17" ht="20.25" customHeight="1" x14ac:dyDescent="0.25">
      <c r="B22" s="29"/>
      <c r="C22" s="30"/>
      <c r="D22" s="30"/>
      <c r="E22" s="175"/>
      <c r="F22" s="176"/>
      <c r="G22" s="176"/>
      <c r="H22" s="176"/>
      <c r="I22" s="176"/>
    </row>
    <row r="23" spans="2:17" ht="20.25" customHeight="1" x14ac:dyDescent="0.25">
      <c r="B23" s="31"/>
      <c r="C23" s="32"/>
      <c r="D23" s="32"/>
      <c r="E23" s="186"/>
      <c r="F23" s="187"/>
      <c r="G23" s="187"/>
      <c r="H23" s="187"/>
      <c r="I23" s="187"/>
    </row>
    <row r="24" spans="2:17" ht="20.25" customHeight="1" x14ac:dyDescent="0.25">
      <c r="B24" s="31"/>
      <c r="C24" s="32"/>
      <c r="D24" s="32"/>
      <c r="E24" s="186"/>
      <c r="F24" s="187"/>
      <c r="G24" s="187"/>
      <c r="H24" s="187"/>
      <c r="I24" s="187"/>
      <c r="Q24" s="10" t="s">
        <v>117</v>
      </c>
    </row>
    <row r="25" spans="2:17" ht="20.25" customHeight="1" x14ac:dyDescent="0.25">
      <c r="B25" s="31"/>
      <c r="C25" s="32"/>
      <c r="D25" s="32"/>
      <c r="E25" s="186"/>
      <c r="F25" s="187"/>
      <c r="G25" s="187"/>
      <c r="H25" s="187"/>
      <c r="I25" s="187"/>
    </row>
    <row r="26" spans="2:17" ht="20.25" customHeight="1" x14ac:dyDescent="0.25">
      <c r="B26" s="31"/>
      <c r="C26" s="32"/>
      <c r="D26" s="32"/>
      <c r="E26" s="186"/>
      <c r="F26" s="187"/>
      <c r="G26" s="187"/>
      <c r="H26" s="187"/>
      <c r="I26" s="187"/>
    </row>
    <row r="27" spans="2:17" ht="20.25" customHeight="1" x14ac:dyDescent="0.25">
      <c r="B27" s="31"/>
      <c r="C27" s="32"/>
      <c r="D27" s="32"/>
      <c r="E27" s="186"/>
      <c r="F27" s="187"/>
      <c r="G27" s="187"/>
      <c r="H27" s="187"/>
      <c r="I27" s="187"/>
    </row>
    <row r="28" spans="2:17" ht="20.25" customHeight="1" x14ac:dyDescent="0.25">
      <c r="B28" s="31"/>
      <c r="C28" s="32"/>
      <c r="D28" s="32"/>
      <c r="E28" s="186"/>
      <c r="F28" s="187"/>
      <c r="G28" s="187"/>
      <c r="H28" s="187"/>
      <c r="I28" s="187"/>
    </row>
    <row r="29" spans="2:17" ht="20.25" customHeight="1" x14ac:dyDescent="0.25"/>
    <row r="30" spans="2:17" x14ac:dyDescent="0.25"/>
    <row r="31" spans="2:17" x14ac:dyDescent="0.25"/>
    <row r="32" spans="2:17"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sheetData>
  <mergeCells count="20">
    <mergeCell ref="E28:I28"/>
    <mergeCell ref="E22:I22"/>
    <mergeCell ref="E23:I23"/>
    <mergeCell ref="E24:I24"/>
    <mergeCell ref="E25:I25"/>
    <mergeCell ref="E26:I26"/>
    <mergeCell ref="E27:I27"/>
    <mergeCell ref="B3:I3"/>
    <mergeCell ref="E21:I21"/>
    <mergeCell ref="L4:M4"/>
    <mergeCell ref="L5:M5"/>
    <mergeCell ref="L6:M6"/>
    <mergeCell ref="L7:M7"/>
    <mergeCell ref="C11:I11"/>
    <mergeCell ref="E15:I15"/>
    <mergeCell ref="E16:I16"/>
    <mergeCell ref="E17:I17"/>
    <mergeCell ref="E18:I18"/>
    <mergeCell ref="E19:I19"/>
    <mergeCell ref="E20:I20"/>
  </mergeCells>
  <phoneticPr fontId="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82"/>
  <sheetViews>
    <sheetView showGridLines="0" topLeftCell="A13" zoomScale="115" zoomScaleNormal="115" workbookViewId="0">
      <selection activeCell="C22" sqref="C22"/>
    </sheetView>
  </sheetViews>
  <sheetFormatPr baseColWidth="10" defaultColWidth="11.42578125" defaultRowHeight="0" customHeight="1" zeroHeight="1" x14ac:dyDescent="0.3"/>
  <cols>
    <col min="1" max="1" width="4.85546875" style="33" customWidth="1"/>
    <col min="2" max="2" width="30.5703125" style="33" bestFit="1" customWidth="1"/>
    <col min="3" max="3" width="71.42578125" style="34" customWidth="1"/>
    <col min="4" max="4" width="5.5703125" style="33" customWidth="1"/>
    <col min="5" max="5" width="6.5703125" style="33" customWidth="1"/>
    <col min="6" max="6" width="34.85546875" style="33" customWidth="1"/>
    <col min="7" max="7" width="49.28515625" style="33" customWidth="1"/>
    <col min="8" max="8" width="7.5703125" style="33" bestFit="1" customWidth="1"/>
    <col min="9" max="9" width="4.42578125" style="33" customWidth="1"/>
    <col min="10" max="10" width="15.5703125" style="33" bestFit="1" customWidth="1"/>
    <col min="11" max="11" width="17.28515625" style="33" customWidth="1"/>
    <col min="12" max="12" width="23.42578125" style="33" customWidth="1"/>
    <col min="13" max="16384" width="11.42578125" style="33"/>
  </cols>
  <sheetData>
    <row r="1" spans="2:12" ht="18.75" x14ac:dyDescent="0.3"/>
    <row r="2" spans="2:12" ht="25.5" customHeight="1" x14ac:dyDescent="0.35">
      <c r="B2" s="174" t="s">
        <v>161</v>
      </c>
      <c r="C2" s="174"/>
      <c r="F2" s="174" t="s">
        <v>75</v>
      </c>
      <c r="G2" s="174"/>
      <c r="J2" s="12" t="s">
        <v>102</v>
      </c>
      <c r="K2" s="13"/>
      <c r="L2" s="10"/>
    </row>
    <row r="3" spans="2:12" ht="18.75" x14ac:dyDescent="0.3">
      <c r="B3" s="35"/>
      <c r="C3" s="36"/>
      <c r="F3" s="37"/>
      <c r="G3" s="38"/>
      <c r="J3" s="14" t="s">
        <v>103</v>
      </c>
      <c r="K3" s="177" t="s">
        <v>104</v>
      </c>
      <c r="L3" s="178"/>
    </row>
    <row r="4" spans="2:12" s="39" customFormat="1" ht="18.75" x14ac:dyDescent="0.2">
      <c r="B4" s="189" t="s">
        <v>118</v>
      </c>
      <c r="C4" s="190"/>
      <c r="F4" s="189" t="s">
        <v>119</v>
      </c>
      <c r="G4" s="190"/>
      <c r="J4" s="16"/>
      <c r="K4" s="179" t="s">
        <v>106</v>
      </c>
      <c r="L4" s="180"/>
    </row>
    <row r="5" spans="2:12" ht="31.5" x14ac:dyDescent="0.3">
      <c r="B5" s="40" t="s">
        <v>0</v>
      </c>
      <c r="C5" s="41" t="s">
        <v>645</v>
      </c>
      <c r="F5" s="42" t="s">
        <v>120</v>
      </c>
      <c r="G5" s="165"/>
      <c r="J5" s="18"/>
      <c r="K5" s="181" t="s">
        <v>108</v>
      </c>
      <c r="L5" s="182"/>
    </row>
    <row r="6" spans="2:12" ht="31.5" x14ac:dyDescent="0.3">
      <c r="B6" s="40" t="s">
        <v>2</v>
      </c>
      <c r="C6" s="41" t="s">
        <v>652</v>
      </c>
      <c r="F6" s="42" t="s">
        <v>121</v>
      </c>
      <c r="G6" s="166"/>
      <c r="J6" s="20"/>
      <c r="K6" s="179" t="s">
        <v>109</v>
      </c>
      <c r="L6" s="180"/>
    </row>
    <row r="7" spans="2:12" ht="31.5" x14ac:dyDescent="0.3">
      <c r="B7" s="40" t="s">
        <v>122</v>
      </c>
      <c r="C7" s="171" t="s">
        <v>651</v>
      </c>
      <c r="F7" s="44" t="s">
        <v>123</v>
      </c>
      <c r="G7" s="166"/>
    </row>
    <row r="8" spans="2:12" ht="31.5" x14ac:dyDescent="0.3">
      <c r="B8" s="45" t="s">
        <v>3</v>
      </c>
      <c r="C8" s="41" t="s">
        <v>646</v>
      </c>
      <c r="F8" s="44" t="s">
        <v>149</v>
      </c>
      <c r="G8" s="166"/>
    </row>
    <row r="9" spans="2:12" ht="18.75" x14ac:dyDescent="0.3">
      <c r="B9" s="40" t="s">
        <v>4</v>
      </c>
      <c r="C9" s="46" t="s">
        <v>647</v>
      </c>
      <c r="F9" s="47" t="s">
        <v>124</v>
      </c>
      <c r="G9" s="166"/>
    </row>
    <row r="10" spans="2:12" ht="18" customHeight="1" x14ac:dyDescent="0.3">
      <c r="B10" s="40" t="s">
        <v>5</v>
      </c>
      <c r="C10" s="41" t="s">
        <v>648</v>
      </c>
      <c r="F10" s="37"/>
      <c r="G10" s="38"/>
    </row>
    <row r="11" spans="2:12" ht="18.75" x14ac:dyDescent="0.3">
      <c r="B11" s="40" t="s">
        <v>6</v>
      </c>
      <c r="C11" s="41" t="s">
        <v>649</v>
      </c>
      <c r="F11" s="189" t="s">
        <v>125</v>
      </c>
      <c r="G11" s="190"/>
    </row>
    <row r="12" spans="2:12" ht="27" customHeight="1" x14ac:dyDescent="0.3">
      <c r="B12" s="40" t="s">
        <v>8</v>
      </c>
      <c r="C12" s="46" t="s">
        <v>653</v>
      </c>
      <c r="F12" s="40" t="s">
        <v>126</v>
      </c>
      <c r="G12" s="48" t="s">
        <v>564</v>
      </c>
    </row>
    <row r="13" spans="2:12" ht="18.75" x14ac:dyDescent="0.3">
      <c r="B13" s="40" t="s">
        <v>9</v>
      </c>
      <c r="C13" s="46" t="s">
        <v>650</v>
      </c>
      <c r="F13" s="40" t="s">
        <v>127</v>
      </c>
      <c r="G13" s="49"/>
    </row>
    <row r="14" spans="2:12" ht="18.75" x14ac:dyDescent="0.3">
      <c r="B14" s="50"/>
      <c r="F14" s="40" t="s">
        <v>150</v>
      </c>
      <c r="G14" s="51" t="s">
        <v>128</v>
      </c>
      <c r="J14" s="39"/>
      <c r="K14" s="39"/>
      <c r="L14" s="39"/>
    </row>
    <row r="15" spans="2:12" s="39" customFormat="1" ht="18.75" x14ac:dyDescent="0.3">
      <c r="B15" s="189" t="s">
        <v>129</v>
      </c>
      <c r="C15" s="190"/>
      <c r="F15" s="40" t="s">
        <v>130</v>
      </c>
      <c r="G15" s="20"/>
      <c r="J15" s="33"/>
      <c r="K15" s="33"/>
      <c r="L15" s="33"/>
    </row>
    <row r="16" spans="2:12" ht="18.75" x14ac:dyDescent="0.3">
      <c r="B16" s="47" t="s">
        <v>10</v>
      </c>
      <c r="C16" s="41" t="s">
        <v>652</v>
      </c>
      <c r="F16" s="52" t="s">
        <v>131</v>
      </c>
      <c r="G16" s="53" t="s">
        <v>128</v>
      </c>
    </row>
    <row r="17" spans="2:12" ht="36.75" x14ac:dyDescent="0.3">
      <c r="B17" s="42" t="s">
        <v>132</v>
      </c>
      <c r="C17" s="237" t="s">
        <v>661</v>
      </c>
      <c r="F17" s="54" t="s">
        <v>133</v>
      </c>
      <c r="G17" s="237" t="s">
        <v>654</v>
      </c>
      <c r="H17" s="55"/>
    </row>
    <row r="18" spans="2:12" ht="31.5" x14ac:dyDescent="0.3">
      <c r="B18" s="47" t="s">
        <v>134</v>
      </c>
      <c r="C18" s="46" t="s">
        <v>650</v>
      </c>
      <c r="F18" s="40" t="s">
        <v>135</v>
      </c>
      <c r="G18" s="46" t="s">
        <v>650</v>
      </c>
      <c r="J18" s="56"/>
      <c r="K18" s="56"/>
    </row>
    <row r="19" spans="2:12" ht="18.75" customHeight="1" x14ac:dyDescent="0.3">
      <c r="B19" s="50"/>
      <c r="F19" s="37"/>
      <c r="G19" s="38"/>
      <c r="I19" s="56"/>
      <c r="J19" s="56"/>
      <c r="K19" s="56"/>
      <c r="L19" s="39"/>
    </row>
    <row r="20" spans="2:12" s="39" customFormat="1" ht="18.75" customHeight="1" x14ac:dyDescent="0.3">
      <c r="B20" s="189" t="s">
        <v>136</v>
      </c>
      <c r="C20" s="190"/>
      <c r="D20" s="33"/>
      <c r="E20" s="33"/>
      <c r="F20" s="189" t="s">
        <v>616</v>
      </c>
      <c r="G20" s="190"/>
      <c r="H20" s="33"/>
      <c r="I20" s="188" t="s">
        <v>137</v>
      </c>
      <c r="J20" s="188"/>
      <c r="K20" s="188"/>
      <c r="L20" s="33"/>
    </row>
    <row r="21" spans="2:12" s="39" customFormat="1" ht="37.5" customHeight="1" x14ac:dyDescent="0.25">
      <c r="B21" s="47" t="s">
        <v>10</v>
      </c>
      <c r="C21" s="41" t="s">
        <v>652</v>
      </c>
      <c r="F21" s="40" t="s">
        <v>126</v>
      </c>
      <c r="G21" s="48" t="s">
        <v>565</v>
      </c>
      <c r="I21" s="188"/>
      <c r="J21" s="188"/>
      <c r="K21" s="188"/>
    </row>
    <row r="22" spans="2:12" ht="18.75" x14ac:dyDescent="0.3">
      <c r="B22" s="42" t="s">
        <v>7</v>
      </c>
      <c r="C22" s="237" t="s">
        <v>654</v>
      </c>
      <c r="F22" s="40" t="s">
        <v>130</v>
      </c>
      <c r="G22" s="141"/>
      <c r="I22" s="188"/>
      <c r="J22" s="188"/>
      <c r="K22" s="188"/>
    </row>
    <row r="23" spans="2:12" ht="18.75" x14ac:dyDescent="0.3">
      <c r="B23" s="47" t="s">
        <v>134</v>
      </c>
      <c r="C23" s="46" t="s">
        <v>653</v>
      </c>
      <c r="F23" s="40" t="s">
        <v>131</v>
      </c>
      <c r="G23" s="51" t="s">
        <v>563</v>
      </c>
      <c r="I23" s="188"/>
      <c r="J23" s="188"/>
      <c r="K23" s="188"/>
    </row>
    <row r="24" spans="2:12" ht="18.75" x14ac:dyDescent="0.3">
      <c r="F24" s="40" t="s">
        <v>138</v>
      </c>
      <c r="G24" s="171" t="s">
        <v>654</v>
      </c>
      <c r="I24" s="188"/>
      <c r="J24" s="188"/>
      <c r="K24" s="188"/>
    </row>
    <row r="25" spans="2:12" ht="18.75" x14ac:dyDescent="0.3">
      <c r="B25" s="189" t="s">
        <v>100</v>
      </c>
      <c r="C25" s="190"/>
      <c r="F25" s="37"/>
      <c r="G25" s="37"/>
      <c r="I25" s="188"/>
      <c r="J25" s="188"/>
      <c r="K25" s="188"/>
    </row>
    <row r="26" spans="2:12" ht="18.75" x14ac:dyDescent="0.3">
      <c r="B26" s="47" t="s">
        <v>10</v>
      </c>
      <c r="C26" s="41" t="s">
        <v>652</v>
      </c>
      <c r="F26" s="37"/>
      <c r="G26" s="37"/>
    </row>
    <row r="27" spans="2:12" ht="18.75" x14ac:dyDescent="0.3">
      <c r="B27" s="42" t="s">
        <v>132</v>
      </c>
      <c r="C27" s="171" t="s">
        <v>660</v>
      </c>
      <c r="F27" s="189" t="s">
        <v>139</v>
      </c>
      <c r="G27" s="190"/>
      <c r="L27" s="33" t="s">
        <v>117</v>
      </c>
    </row>
    <row r="28" spans="2:12" ht="18.75" x14ac:dyDescent="0.3">
      <c r="B28" s="47" t="s">
        <v>134</v>
      </c>
      <c r="C28" s="46" t="s">
        <v>650</v>
      </c>
      <c r="F28" s="40" t="s">
        <v>140</v>
      </c>
      <c r="G28" s="171" t="s">
        <v>655</v>
      </c>
    </row>
    <row r="29" spans="2:12" ht="18.75" x14ac:dyDescent="0.3">
      <c r="F29" s="45" t="s">
        <v>141</v>
      </c>
      <c r="G29" s="57"/>
    </row>
    <row r="30" spans="2:12" ht="18.75" x14ac:dyDescent="0.3">
      <c r="B30" s="189" t="s">
        <v>142</v>
      </c>
      <c r="C30" s="190"/>
      <c r="F30" s="58"/>
      <c r="G30" s="59"/>
      <c r="H30" s="60"/>
    </row>
    <row r="31" spans="2:12" ht="18.75" x14ac:dyDescent="0.3">
      <c r="B31" s="47" t="s">
        <v>10</v>
      </c>
      <c r="C31" s="41" t="s">
        <v>652</v>
      </c>
      <c r="F31" s="191" t="s">
        <v>143</v>
      </c>
      <c r="G31" s="191"/>
    </row>
    <row r="32" spans="2:12" ht="18.75" x14ac:dyDescent="0.3">
      <c r="B32" s="42" t="s">
        <v>144</v>
      </c>
      <c r="C32" s="171" t="s">
        <v>654</v>
      </c>
      <c r="F32" s="61" t="s">
        <v>145</v>
      </c>
      <c r="G32" s="62"/>
    </row>
    <row r="33" spans="2:7" ht="18.75" x14ac:dyDescent="0.3">
      <c r="B33" s="47" t="s">
        <v>146</v>
      </c>
      <c r="C33" s="46" t="s">
        <v>653</v>
      </c>
      <c r="F33" s="61" t="s">
        <v>147</v>
      </c>
      <c r="G33" s="63" t="s">
        <v>148</v>
      </c>
    </row>
    <row r="34" spans="2:7" ht="18.75" x14ac:dyDescent="0.3"/>
    <row r="35" spans="2:7" ht="18.75" x14ac:dyDescent="0.3"/>
    <row r="36" spans="2:7" ht="18.75" x14ac:dyDescent="0.3"/>
    <row r="37" spans="2:7" ht="18.75" x14ac:dyDescent="0.3"/>
    <row r="38" spans="2:7" ht="18.75" x14ac:dyDescent="0.3">
      <c r="C38" s="34" t="s">
        <v>117</v>
      </c>
    </row>
    <row r="39" spans="2:7" ht="18.75" x14ac:dyDescent="0.3"/>
    <row r="40" spans="2:7" ht="18.75" x14ac:dyDescent="0.3"/>
    <row r="41" spans="2:7" ht="18.75" x14ac:dyDescent="0.3">
      <c r="C41" s="34" t="s">
        <v>117</v>
      </c>
    </row>
    <row r="42" spans="2:7" ht="18.75" x14ac:dyDescent="0.3"/>
    <row r="43" spans="2:7" ht="18.75" x14ac:dyDescent="0.3"/>
    <row r="44" spans="2:7" ht="18.75" x14ac:dyDescent="0.3"/>
    <row r="45" spans="2:7" ht="18.75" x14ac:dyDescent="0.3"/>
    <row r="46" spans="2:7" ht="18.75" x14ac:dyDescent="0.3"/>
    <row r="47" spans="2:7" ht="18.75" hidden="1" x14ac:dyDescent="0.3"/>
    <row r="48" spans="2:7" ht="18.75" hidden="1" x14ac:dyDescent="0.3"/>
    <row r="49" ht="18.75" hidden="1" x14ac:dyDescent="0.3"/>
    <row r="50" ht="18.75" hidden="1" x14ac:dyDescent="0.3"/>
    <row r="51" ht="18.75" hidden="1" x14ac:dyDescent="0.3"/>
    <row r="52" ht="18.75" hidden="1" x14ac:dyDescent="0.3"/>
    <row r="53" ht="18.75" hidden="1" x14ac:dyDescent="0.3"/>
    <row r="54" ht="18.75" hidden="1" x14ac:dyDescent="0.3"/>
    <row r="55" ht="18.75" hidden="1" x14ac:dyDescent="0.3"/>
    <row r="56" ht="18.75" hidden="1" x14ac:dyDescent="0.3"/>
    <row r="57" ht="18.75" hidden="1" x14ac:dyDescent="0.3"/>
    <row r="58" ht="18.75" hidden="1" x14ac:dyDescent="0.3"/>
    <row r="59" ht="18.75" hidden="1" x14ac:dyDescent="0.3"/>
    <row r="60" ht="18.75" hidden="1" x14ac:dyDescent="0.3"/>
    <row r="61" ht="18.75" hidden="1" x14ac:dyDescent="0.3"/>
    <row r="62" ht="18.75" hidden="1" x14ac:dyDescent="0.3"/>
    <row r="63" ht="18.75" hidden="1" x14ac:dyDescent="0.3"/>
    <row r="64" ht="18.75" hidden="1" x14ac:dyDescent="0.3"/>
    <row r="65" ht="18.75" hidden="1" x14ac:dyDescent="0.3"/>
    <row r="66" ht="18.75" hidden="1" x14ac:dyDescent="0.3"/>
    <row r="67" ht="18.75" hidden="1" x14ac:dyDescent="0.3"/>
    <row r="68" ht="18.75" hidden="1" x14ac:dyDescent="0.3"/>
    <row r="69" ht="18.75" hidden="1" x14ac:dyDescent="0.3"/>
    <row r="70" ht="18.75" hidden="1" x14ac:dyDescent="0.3"/>
    <row r="71" ht="18.75" hidden="1" x14ac:dyDescent="0.3"/>
    <row r="72" ht="18.75" hidden="1" x14ac:dyDescent="0.3"/>
    <row r="73" ht="18.75" hidden="1" x14ac:dyDescent="0.3"/>
    <row r="74" ht="18.75" hidden="1" x14ac:dyDescent="0.3"/>
    <row r="75" ht="18.75" hidden="1" x14ac:dyDescent="0.3"/>
    <row r="76" ht="18.75" hidden="1" x14ac:dyDescent="0.3"/>
    <row r="77" ht="18.75" hidden="1" x14ac:dyDescent="0.3"/>
    <row r="78" ht="18.75" hidden="1" customHeight="1" x14ac:dyDescent="0.3"/>
    <row r="79" ht="18.75" hidden="1" customHeight="1" x14ac:dyDescent="0.3"/>
    <row r="80" ht="18.75" hidden="1" customHeight="1" x14ac:dyDescent="0.3"/>
    <row r="81" ht="18.75" hidden="1" customHeight="1" x14ac:dyDescent="0.3"/>
    <row r="82" ht="18.75" hidden="1" customHeight="1" x14ac:dyDescent="0.3"/>
  </sheetData>
  <mergeCells count="17">
    <mergeCell ref="F27:G27"/>
    <mergeCell ref="B30:C30"/>
    <mergeCell ref="F31:G31"/>
    <mergeCell ref="F11:G11"/>
    <mergeCell ref="B15:C15"/>
    <mergeCell ref="B20:C20"/>
    <mergeCell ref="F20:G20"/>
    <mergeCell ref="I20:K25"/>
    <mergeCell ref="B25:C25"/>
    <mergeCell ref="F2:G2"/>
    <mergeCell ref="K3:L3"/>
    <mergeCell ref="F4:G4"/>
    <mergeCell ref="K4:L4"/>
    <mergeCell ref="K5:L5"/>
    <mergeCell ref="K6:L6"/>
    <mergeCell ref="B2:C2"/>
    <mergeCell ref="B4:C4"/>
  </mergeCells>
  <phoneticPr fontId="2" type="noConversion"/>
  <hyperlinks>
    <hyperlink ref="D2" location="General!A1" display="retour menu" xr:uid="{00000000-0004-0000-0100-000000000000}"/>
    <hyperlink ref="C7" r:id="rId1" xr:uid="{D3DEDB88-0EF5-4B7A-B0B9-4FBA852A0B1C}"/>
    <hyperlink ref="C22" r:id="rId2" xr:uid="{3DAFF94C-FB37-4B1A-B81A-BDA78C90B6C4}"/>
    <hyperlink ref="G28" r:id="rId3" xr:uid="{37290517-FB72-4287-8F5D-B41482259B45}"/>
    <hyperlink ref="C32" r:id="rId4" xr:uid="{D5F597E0-BEBF-43A0-AEC6-2A9322352295}"/>
    <hyperlink ref="C27" r:id="rId5" xr:uid="{EFFE483F-2FBD-469D-903D-E4B9D57EDFC2}"/>
    <hyperlink ref="C17" r:id="rId6" xr:uid="{BE42D8FF-9CCC-470C-95B4-B9DC8085B18F}"/>
    <hyperlink ref="G17" r:id="rId7" xr:uid="{20A20863-B8C8-4560-877A-C30FFE18CDA4}"/>
    <hyperlink ref="G24" r:id="rId8" xr:uid="{6A616CB1-1841-476D-AC28-00541925DFB7}"/>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6"/>
  <sheetViews>
    <sheetView showGridLines="0" zoomScale="80" zoomScaleNormal="80" workbookViewId="0">
      <selection activeCell="E9" sqref="E9"/>
    </sheetView>
  </sheetViews>
  <sheetFormatPr baseColWidth="10" defaultColWidth="11.42578125" defaultRowHeight="12.75" x14ac:dyDescent="0.2"/>
  <cols>
    <col min="1" max="1" width="3.42578125" style="2" customWidth="1"/>
    <col min="2" max="2" width="43" style="2" customWidth="1"/>
    <col min="3" max="3" width="45.42578125" style="2" customWidth="1"/>
    <col min="4" max="4" width="9.28515625" style="2" customWidth="1"/>
    <col min="5" max="5" width="16.140625" style="2" bestFit="1" customWidth="1"/>
    <col min="6" max="6" width="11.42578125" style="2"/>
    <col min="7" max="7" width="25.42578125" style="2" customWidth="1"/>
    <col min="8" max="16384" width="11.42578125" style="2"/>
  </cols>
  <sheetData>
    <row r="2" spans="2:7" ht="28.5" x14ac:dyDescent="0.4">
      <c r="B2" s="194" t="s">
        <v>67</v>
      </c>
      <c r="C2" s="194"/>
      <c r="D2" s="7"/>
      <c r="E2" s="93" t="s">
        <v>102</v>
      </c>
      <c r="F2" s="94"/>
      <c r="G2" s="95"/>
    </row>
    <row r="3" spans="2:7" s="4" customFormat="1" ht="15.75" customHeight="1" x14ac:dyDescent="0.4">
      <c r="B3" s="7"/>
      <c r="C3" s="7"/>
      <c r="D3" s="2"/>
      <c r="E3" s="96" t="s">
        <v>103</v>
      </c>
      <c r="F3" s="197" t="s">
        <v>104</v>
      </c>
      <c r="G3" s="198"/>
    </row>
    <row r="4" spans="2:7" ht="18.75" x14ac:dyDescent="0.2">
      <c r="B4" s="192" t="s">
        <v>65</v>
      </c>
      <c r="C4" s="193"/>
      <c r="E4" s="16"/>
      <c r="F4" s="179" t="s">
        <v>159</v>
      </c>
      <c r="G4" s="180"/>
    </row>
    <row r="5" spans="2:7" ht="28.5" x14ac:dyDescent="0.25">
      <c r="B5" s="92" t="s">
        <v>155</v>
      </c>
      <c r="C5" s="98" t="s">
        <v>657</v>
      </c>
      <c r="E5" s="18"/>
      <c r="F5" s="181" t="s">
        <v>160</v>
      </c>
      <c r="G5" s="182"/>
    </row>
    <row r="6" spans="2:7" ht="40.5" x14ac:dyDescent="0.25">
      <c r="B6" s="92" t="s">
        <v>156</v>
      </c>
      <c r="C6" s="98" t="s">
        <v>623</v>
      </c>
      <c r="E6" s="20"/>
      <c r="F6" s="179" t="s">
        <v>109</v>
      </c>
      <c r="G6" s="180"/>
    </row>
    <row r="7" spans="2:7" ht="40.5" x14ac:dyDescent="0.25">
      <c r="B7" s="92" t="s">
        <v>157</v>
      </c>
      <c r="C7" s="167" t="s">
        <v>644</v>
      </c>
    </row>
    <row r="8" spans="2:7" ht="15.75" x14ac:dyDescent="0.25">
      <c r="B8" s="92" t="s">
        <v>31</v>
      </c>
      <c r="C8" s="167" t="s">
        <v>653</v>
      </c>
    </row>
    <row r="9" spans="2:7" ht="15.75" x14ac:dyDescent="0.25">
      <c r="B9" s="92" t="s">
        <v>32</v>
      </c>
      <c r="C9" s="105">
        <v>7491</v>
      </c>
    </row>
    <row r="10" spans="2:7" ht="31.5" x14ac:dyDescent="0.25">
      <c r="B10" s="92" t="s">
        <v>33</v>
      </c>
      <c r="C10" s="105">
        <v>898</v>
      </c>
    </row>
    <row r="11" spans="2:7" ht="15.75" x14ac:dyDescent="0.25">
      <c r="B11" s="92" t="s">
        <v>64</v>
      </c>
      <c r="C11" s="97">
        <v>33174950050</v>
      </c>
    </row>
    <row r="12" spans="2:7" ht="15.75" x14ac:dyDescent="0.25">
      <c r="B12" s="92" t="s">
        <v>66</v>
      </c>
      <c r="C12" s="170"/>
    </row>
    <row r="13" spans="2:7" x14ac:dyDescent="0.2">
      <c r="B13" s="91"/>
      <c r="C13" s="91"/>
    </row>
    <row r="14" spans="2:7" ht="18.75" x14ac:dyDescent="0.2">
      <c r="B14" s="195" t="s">
        <v>68</v>
      </c>
      <c r="C14" s="196"/>
    </row>
    <row r="15" spans="2:7" ht="27.75" x14ac:dyDescent="0.25">
      <c r="B15" s="45" t="s">
        <v>158</v>
      </c>
      <c r="C15" s="105" t="s">
        <v>656</v>
      </c>
    </row>
    <row r="16" spans="2:7" ht="15.75" x14ac:dyDescent="0.2">
      <c r="B16" s="45" t="s">
        <v>69</v>
      </c>
      <c r="C16" s="142"/>
    </row>
  </sheetData>
  <mergeCells count="7">
    <mergeCell ref="B4:C4"/>
    <mergeCell ref="B2:C2"/>
    <mergeCell ref="B14:C14"/>
    <mergeCell ref="F3:G3"/>
    <mergeCell ref="F4:G4"/>
    <mergeCell ref="F5:G5"/>
    <mergeCell ref="F6:G6"/>
  </mergeCells>
  <phoneticPr fontId="2" type="noConversion"/>
  <dataValidations count="1">
    <dataValidation type="list" allowBlank="1" showInputMessage="1" showErrorMessage="1" sqref="C15" xr:uid="{00000000-0002-0000-0200-000001000000}">
      <formula1>"aucune,recto,verso,recto-verso"</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I42"/>
  <sheetViews>
    <sheetView showGridLines="0" zoomScale="80" zoomScaleNormal="80" workbookViewId="0">
      <selection activeCell="B22" sqref="B22"/>
    </sheetView>
  </sheetViews>
  <sheetFormatPr baseColWidth="10" defaultColWidth="9.140625" defaultRowHeight="12.75" x14ac:dyDescent="0.2"/>
  <cols>
    <col min="2" max="2" width="54.42578125" customWidth="1"/>
    <col min="3" max="5" width="33.5703125" customWidth="1"/>
    <col min="6" max="6" width="11.42578125" customWidth="1"/>
    <col min="7" max="7" width="16.140625" bestFit="1" customWidth="1"/>
    <col min="8" max="8" width="26.42578125" customWidth="1"/>
    <col min="9" max="9" width="12.42578125" customWidth="1"/>
    <col min="10" max="256" width="11.42578125" customWidth="1"/>
  </cols>
  <sheetData>
    <row r="2" spans="2:9" ht="25.5" x14ac:dyDescent="0.35">
      <c r="B2" s="194" t="s">
        <v>94</v>
      </c>
      <c r="C2" s="194"/>
      <c r="D2" s="194"/>
      <c r="E2" s="194"/>
      <c r="F2" s="3"/>
      <c r="G2" s="12" t="s">
        <v>102</v>
      </c>
      <c r="H2" s="13"/>
      <c r="I2" s="10"/>
    </row>
    <row r="3" spans="2:9" s="67" customFormat="1" ht="18.75" x14ac:dyDescent="0.3">
      <c r="B3" s="69"/>
      <c r="C3" s="210"/>
      <c r="D3" s="210"/>
      <c r="E3" s="9"/>
      <c r="G3" s="14" t="s">
        <v>103</v>
      </c>
      <c r="H3" s="177" t="s">
        <v>104</v>
      </c>
      <c r="I3" s="178"/>
    </row>
    <row r="4" spans="2:9" s="67" customFormat="1" ht="15.75" x14ac:dyDescent="0.2">
      <c r="B4" s="201" t="s">
        <v>38</v>
      </c>
      <c r="C4" s="202"/>
      <c r="D4" s="202"/>
      <c r="E4" s="203"/>
      <c r="G4" s="16"/>
      <c r="H4" s="179" t="s">
        <v>106</v>
      </c>
      <c r="I4" s="180"/>
    </row>
    <row r="5" spans="2:9" ht="15.75" x14ac:dyDescent="0.2">
      <c r="B5" s="99" t="s">
        <v>44</v>
      </c>
      <c r="C5" s="86" t="s">
        <v>45</v>
      </c>
      <c r="D5" s="204" t="s">
        <v>56</v>
      </c>
      <c r="E5" s="205"/>
      <c r="G5" s="18"/>
      <c r="H5" s="181" t="s">
        <v>108</v>
      </c>
      <c r="I5" s="182"/>
    </row>
    <row r="6" spans="2:9" ht="15.75" x14ac:dyDescent="0.25">
      <c r="B6" s="78" t="s">
        <v>34</v>
      </c>
      <c r="C6" s="79" t="s">
        <v>1</v>
      </c>
      <c r="D6" s="208" t="s">
        <v>70</v>
      </c>
      <c r="E6" s="209"/>
      <c r="G6" s="20"/>
      <c r="H6" s="179" t="s">
        <v>109</v>
      </c>
      <c r="I6" s="180"/>
    </row>
    <row r="7" spans="2:9" ht="15.75" x14ac:dyDescent="0.2">
      <c r="B7" s="78" t="s">
        <v>11</v>
      </c>
      <c r="C7" s="80" t="s">
        <v>77</v>
      </c>
      <c r="D7" s="208" t="s">
        <v>54</v>
      </c>
      <c r="E7" s="209"/>
    </row>
    <row r="8" spans="2:9" ht="15.75" x14ac:dyDescent="0.2">
      <c r="B8" s="78" t="s">
        <v>46</v>
      </c>
      <c r="C8" s="80" t="s">
        <v>78</v>
      </c>
      <c r="D8" s="208" t="s">
        <v>55</v>
      </c>
      <c r="E8" s="209"/>
    </row>
    <row r="9" spans="2:9" ht="25.5" customHeight="1" x14ac:dyDescent="0.2">
      <c r="B9" s="78" t="s">
        <v>13</v>
      </c>
      <c r="C9" s="80" t="s">
        <v>78</v>
      </c>
      <c r="D9" s="206" t="s">
        <v>57</v>
      </c>
      <c r="E9" s="207"/>
      <c r="H9" s="68" t="s">
        <v>117</v>
      </c>
    </row>
    <row r="10" spans="2:9" ht="15.75" x14ac:dyDescent="0.2">
      <c r="B10" s="78" t="s">
        <v>43</v>
      </c>
      <c r="C10" s="80" t="s">
        <v>79</v>
      </c>
      <c r="D10" s="208" t="s">
        <v>14</v>
      </c>
      <c r="E10" s="209"/>
    </row>
    <row r="11" spans="2:9" ht="15.75" x14ac:dyDescent="0.2">
      <c r="B11" s="78" t="s">
        <v>15</v>
      </c>
      <c r="C11" s="81">
        <v>30</v>
      </c>
      <c r="D11" s="208" t="s">
        <v>16</v>
      </c>
      <c r="E11" s="209"/>
    </row>
    <row r="12" spans="2:9" ht="15.75" x14ac:dyDescent="0.2">
      <c r="B12" s="78" t="s">
        <v>17</v>
      </c>
      <c r="C12" s="80" t="s">
        <v>80</v>
      </c>
      <c r="D12" s="208" t="s">
        <v>18</v>
      </c>
      <c r="E12" s="209"/>
      <c r="I12" s="68" t="s">
        <v>117</v>
      </c>
    </row>
    <row r="13" spans="2:9" ht="15.75" x14ac:dyDescent="0.2">
      <c r="B13" s="78" t="s">
        <v>19</v>
      </c>
      <c r="C13" s="80" t="s">
        <v>80</v>
      </c>
      <c r="D13" s="208" t="s">
        <v>18</v>
      </c>
      <c r="E13" s="209"/>
    </row>
    <row r="14" spans="2:9" ht="25.5" customHeight="1" x14ac:dyDescent="0.2">
      <c r="B14" s="78" t="s">
        <v>35</v>
      </c>
      <c r="C14" s="80" t="s">
        <v>81</v>
      </c>
      <c r="D14" s="206" t="s">
        <v>154</v>
      </c>
      <c r="E14" s="207"/>
    </row>
    <row r="15" spans="2:9" ht="15.75" x14ac:dyDescent="0.2">
      <c r="B15" s="78" t="s">
        <v>39</v>
      </c>
      <c r="C15" s="80" t="s">
        <v>78</v>
      </c>
      <c r="D15" s="208" t="s">
        <v>58</v>
      </c>
      <c r="E15" s="209"/>
    </row>
    <row r="16" spans="2:9" ht="15.75" x14ac:dyDescent="0.2">
      <c r="B16" s="78" t="s">
        <v>36</v>
      </c>
      <c r="C16" s="80" t="s">
        <v>78</v>
      </c>
      <c r="D16" s="208" t="s">
        <v>12</v>
      </c>
      <c r="E16" s="209"/>
    </row>
    <row r="17" spans="2:5" ht="15.75" x14ac:dyDescent="0.2">
      <c r="B17" s="78" t="s">
        <v>20</v>
      </c>
      <c r="C17" s="80" t="s">
        <v>78</v>
      </c>
      <c r="D17" s="208" t="s">
        <v>12</v>
      </c>
      <c r="E17" s="209"/>
    </row>
    <row r="18" spans="2:5" ht="25.5" customHeight="1" x14ac:dyDescent="0.2">
      <c r="B18" s="78" t="s">
        <v>42</v>
      </c>
      <c r="C18" s="80" t="s">
        <v>82</v>
      </c>
      <c r="D18" s="206" t="s">
        <v>153</v>
      </c>
      <c r="E18" s="207"/>
    </row>
    <row r="19" spans="2:5" ht="15.75" x14ac:dyDescent="0.2">
      <c r="B19" s="78" t="s">
        <v>37</v>
      </c>
      <c r="C19" s="80" t="s">
        <v>78</v>
      </c>
      <c r="D19" s="208" t="s">
        <v>12</v>
      </c>
      <c r="E19" s="209"/>
    </row>
    <row r="20" spans="2:5" ht="15.75" x14ac:dyDescent="0.2">
      <c r="B20" s="78" t="s">
        <v>21</v>
      </c>
      <c r="C20" s="80" t="s">
        <v>78</v>
      </c>
      <c r="D20" s="208" t="s">
        <v>12</v>
      </c>
      <c r="E20" s="209"/>
    </row>
    <row r="21" spans="2:5" ht="15.75" x14ac:dyDescent="0.2">
      <c r="B21" s="78" t="s">
        <v>22</v>
      </c>
      <c r="C21" s="80" t="s">
        <v>78</v>
      </c>
      <c r="D21" s="208" t="s">
        <v>12</v>
      </c>
      <c r="E21" s="209"/>
    </row>
    <row r="22" spans="2:5" ht="61.5" customHeight="1" x14ac:dyDescent="0.2">
      <c r="B22" s="78" t="s">
        <v>23</v>
      </c>
      <c r="C22" s="80" t="s">
        <v>83</v>
      </c>
      <c r="D22" s="206" t="s">
        <v>152</v>
      </c>
      <c r="E22" s="207"/>
    </row>
    <row r="23" spans="2:5" x14ac:dyDescent="0.2">
      <c r="B23" s="70"/>
      <c r="C23" s="71"/>
      <c r="D23" s="72"/>
      <c r="E23" s="72"/>
    </row>
    <row r="24" spans="2:5" ht="18.75" x14ac:dyDescent="0.2">
      <c r="B24" s="192" t="s">
        <v>40</v>
      </c>
      <c r="C24" s="216"/>
      <c r="D24" s="216"/>
      <c r="E24" s="193"/>
    </row>
    <row r="25" spans="2:5" s="1" customFormat="1" ht="36" customHeight="1" x14ac:dyDescent="0.2">
      <c r="B25" s="214" t="s">
        <v>62</v>
      </c>
      <c r="C25" s="215"/>
      <c r="D25" s="212" t="s">
        <v>63</v>
      </c>
      <c r="E25" s="213"/>
    </row>
    <row r="26" spans="2:5" ht="71.25" customHeight="1" x14ac:dyDescent="0.2">
      <c r="B26" s="82" t="s">
        <v>24</v>
      </c>
      <c r="C26" s="83"/>
      <c r="D26" s="199" t="s">
        <v>41</v>
      </c>
      <c r="E26" s="200"/>
    </row>
    <row r="27" spans="2:5" ht="126" customHeight="1" x14ac:dyDescent="0.2">
      <c r="B27" s="82" t="s">
        <v>25</v>
      </c>
      <c r="C27" s="83"/>
      <c r="D27" s="199" t="s">
        <v>26</v>
      </c>
      <c r="E27" s="200"/>
    </row>
    <row r="28" spans="2:5" ht="102.75" customHeight="1" x14ac:dyDescent="0.2">
      <c r="B28" s="82" t="s">
        <v>27</v>
      </c>
      <c r="C28" s="83"/>
      <c r="D28" s="199" t="s">
        <v>47</v>
      </c>
      <c r="E28" s="200"/>
    </row>
    <row r="29" spans="2:5" ht="70.5" customHeight="1" x14ac:dyDescent="0.2">
      <c r="B29" s="82" t="s">
        <v>28</v>
      </c>
      <c r="C29" s="83"/>
      <c r="D29" s="199" t="s">
        <v>76</v>
      </c>
      <c r="E29" s="200"/>
    </row>
    <row r="30" spans="2:5" ht="76.5" customHeight="1" x14ac:dyDescent="0.2">
      <c r="B30" s="82" t="s">
        <v>29</v>
      </c>
      <c r="C30" s="84"/>
      <c r="D30" s="199" t="s">
        <v>30</v>
      </c>
      <c r="E30" s="200"/>
    </row>
    <row r="31" spans="2:5" x14ac:dyDescent="0.2">
      <c r="B31" s="73"/>
      <c r="C31" s="74"/>
      <c r="D31" s="75"/>
      <c r="E31" s="75"/>
    </row>
    <row r="32" spans="2:5" ht="18.75" x14ac:dyDescent="0.2">
      <c r="B32" s="192" t="s">
        <v>48</v>
      </c>
      <c r="C32" s="216"/>
      <c r="D32" s="216"/>
      <c r="E32" s="193"/>
    </row>
    <row r="33" spans="2:5" ht="30.75" customHeight="1" x14ac:dyDescent="0.2">
      <c r="B33" s="211" t="s">
        <v>151</v>
      </c>
      <c r="C33" s="212"/>
      <c r="D33" s="212"/>
      <c r="E33" s="213"/>
    </row>
    <row r="34" spans="2:5" ht="15.75" x14ac:dyDescent="0.2">
      <c r="B34" s="85"/>
      <c r="C34" s="86" t="s">
        <v>59</v>
      </c>
      <c r="D34" s="86" t="s">
        <v>60</v>
      </c>
      <c r="E34" s="87" t="s">
        <v>61</v>
      </c>
    </row>
    <row r="35" spans="2:5" ht="47.25" x14ac:dyDescent="0.2">
      <c r="B35" s="82" t="s">
        <v>49</v>
      </c>
      <c r="C35" s="90" t="s">
        <v>84</v>
      </c>
      <c r="D35" s="88" t="s">
        <v>85</v>
      </c>
      <c r="E35" s="89" t="s">
        <v>92</v>
      </c>
    </row>
    <row r="36" spans="2:5" ht="47.25" x14ac:dyDescent="0.2">
      <c r="B36" s="82" t="s">
        <v>50</v>
      </c>
      <c r="C36" s="90" t="s">
        <v>84</v>
      </c>
      <c r="D36" s="88" t="s">
        <v>86</v>
      </c>
      <c r="E36" s="89" t="s">
        <v>87</v>
      </c>
    </row>
    <row r="37" spans="2:5" ht="31.5" x14ac:dyDescent="0.2">
      <c r="B37" s="82" t="s">
        <v>53</v>
      </c>
      <c r="C37" s="90" t="s">
        <v>84</v>
      </c>
      <c r="D37" s="88" t="s">
        <v>88</v>
      </c>
      <c r="E37" s="89"/>
    </row>
    <row r="38" spans="2:5" ht="31.5" x14ac:dyDescent="0.2">
      <c r="B38" s="82" t="s">
        <v>51</v>
      </c>
      <c r="C38" s="90" t="s">
        <v>84</v>
      </c>
      <c r="D38" s="88" t="s">
        <v>86</v>
      </c>
      <c r="E38" s="89" t="s">
        <v>89</v>
      </c>
    </row>
    <row r="39" spans="2:5" ht="47.25" x14ac:dyDescent="0.2">
      <c r="B39" s="82" t="s">
        <v>52</v>
      </c>
      <c r="C39" s="90" t="s">
        <v>84</v>
      </c>
      <c r="D39" s="88" t="s">
        <v>90</v>
      </c>
      <c r="E39" s="89" t="s">
        <v>91</v>
      </c>
    </row>
    <row r="40" spans="2:5" x14ac:dyDescent="0.2">
      <c r="B40" s="73"/>
      <c r="C40" s="76"/>
      <c r="D40" s="76"/>
      <c r="E40" s="76"/>
    </row>
    <row r="41" spans="2:5" x14ac:dyDescent="0.2">
      <c r="B41" s="77"/>
      <c r="C41" s="77"/>
      <c r="D41" s="77"/>
      <c r="E41" s="77"/>
    </row>
    <row r="42" spans="2:5" x14ac:dyDescent="0.2">
      <c r="B42" s="77"/>
      <c r="C42" s="77"/>
      <c r="D42" s="77"/>
      <c r="E42" s="77"/>
    </row>
  </sheetData>
  <mergeCells count="35">
    <mergeCell ref="H3:I3"/>
    <mergeCell ref="H4:I4"/>
    <mergeCell ref="H5:I5"/>
    <mergeCell ref="H6:I6"/>
    <mergeCell ref="B32:E32"/>
    <mergeCell ref="D20:E20"/>
    <mergeCell ref="D21:E21"/>
    <mergeCell ref="D22:E22"/>
    <mergeCell ref="B24:E24"/>
    <mergeCell ref="D12:E12"/>
    <mergeCell ref="D19:E19"/>
    <mergeCell ref="D13:E13"/>
    <mergeCell ref="D10:E10"/>
    <mergeCell ref="B33:E33"/>
    <mergeCell ref="D29:E29"/>
    <mergeCell ref="D30:E30"/>
    <mergeCell ref="D28:E28"/>
    <mergeCell ref="B25:C25"/>
    <mergeCell ref="D25:E25"/>
    <mergeCell ref="B2:E2"/>
    <mergeCell ref="D26:E26"/>
    <mergeCell ref="D27:E27"/>
    <mergeCell ref="B4:E4"/>
    <mergeCell ref="D5:E5"/>
    <mergeCell ref="D14:E14"/>
    <mergeCell ref="D15:E15"/>
    <mergeCell ref="D16:E16"/>
    <mergeCell ref="D17:E17"/>
    <mergeCell ref="D18:E18"/>
    <mergeCell ref="D11:E11"/>
    <mergeCell ref="C3:D3"/>
    <mergeCell ref="D6:E6"/>
    <mergeCell ref="D7:E7"/>
    <mergeCell ref="D8:E8"/>
    <mergeCell ref="D9:E9"/>
  </mergeCells>
  <phoneticPr fontId="2" type="noConversion"/>
  <pageMargins left="0.78740157480314965" right="0.78740157480314965" top="0.98425196850393704" bottom="0.98425196850393704" header="0.51181102362204722" footer="0.51181102362204722"/>
  <pageSetup paperSize="9" scale="78" fitToHeight="2"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G7"/>
  <sheetViews>
    <sheetView showGridLines="0" zoomScale="70" zoomScaleNormal="70" workbookViewId="0">
      <selection activeCell="D13" sqref="D13"/>
    </sheetView>
  </sheetViews>
  <sheetFormatPr baseColWidth="10" defaultColWidth="9.140625" defaultRowHeight="12.75" x14ac:dyDescent="0.2"/>
  <cols>
    <col min="2" max="2" width="50.42578125" bestFit="1" customWidth="1"/>
    <col min="3" max="3" width="17" bestFit="1" customWidth="1"/>
    <col min="4" max="4" width="53.28515625" bestFit="1" customWidth="1"/>
    <col min="5" max="5" width="6" customWidth="1"/>
    <col min="6" max="6" width="15.5703125" bestFit="1" customWidth="1"/>
    <col min="7" max="7" width="39.42578125" bestFit="1" customWidth="1"/>
    <col min="8" max="256" width="11.42578125" customWidth="1"/>
  </cols>
  <sheetData>
    <row r="2" spans="2:7" ht="25.5" x14ac:dyDescent="0.35">
      <c r="B2" s="194" t="s">
        <v>93</v>
      </c>
      <c r="C2" s="194"/>
      <c r="D2" s="194"/>
      <c r="E2" s="3"/>
      <c r="F2" s="12" t="s">
        <v>102</v>
      </c>
      <c r="G2" s="13"/>
    </row>
    <row r="3" spans="2:7" s="4" customFormat="1" ht="28.5" x14ac:dyDescent="0.4">
      <c r="B3" s="7"/>
      <c r="C3" s="7"/>
      <c r="D3" s="7"/>
      <c r="E3" s="8"/>
      <c r="F3" s="14" t="s">
        <v>103</v>
      </c>
      <c r="G3" s="64" t="s">
        <v>104</v>
      </c>
    </row>
    <row r="4" spans="2:7" ht="18.75" x14ac:dyDescent="0.2">
      <c r="B4" s="195" t="s">
        <v>98</v>
      </c>
      <c r="C4" s="217"/>
      <c r="D4" s="196"/>
      <c r="F4" s="16"/>
      <c r="G4" s="65" t="s">
        <v>106</v>
      </c>
    </row>
    <row r="5" spans="2:7" ht="31.5" x14ac:dyDescent="0.2">
      <c r="B5" s="99" t="s">
        <v>44</v>
      </c>
      <c r="C5" s="86" t="s">
        <v>45</v>
      </c>
      <c r="D5" s="87" t="s">
        <v>56</v>
      </c>
      <c r="F5" s="18"/>
      <c r="G5" s="66" t="s">
        <v>108</v>
      </c>
    </row>
    <row r="6" spans="2:7" ht="20.25" customHeight="1" x14ac:dyDescent="0.25">
      <c r="B6" s="100" t="s">
        <v>97</v>
      </c>
      <c r="C6" s="79" t="s">
        <v>95</v>
      </c>
      <c r="D6" s="102" t="s">
        <v>99</v>
      </c>
      <c r="F6" s="20"/>
      <c r="G6" s="65" t="s">
        <v>109</v>
      </c>
    </row>
    <row r="7" spans="2:7" s="5" customFormat="1" ht="63.75" customHeight="1" x14ac:dyDescent="0.2">
      <c r="B7" s="101" t="s">
        <v>96</v>
      </c>
      <c r="C7" s="79"/>
      <c r="D7" s="102" t="s">
        <v>566</v>
      </c>
    </row>
  </sheetData>
  <mergeCells count="2">
    <mergeCell ref="B4:D4"/>
    <mergeCell ref="B2:D2"/>
  </mergeCells>
  <pageMargins left="0.78740157480314965" right="0.78740157480314965" top="0.98425196850393704" bottom="0.98425196850393704" header="0.51181102362204722" footer="0.51181102362204722"/>
  <pageSetup paperSize="9" scale="7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9B900-5602-43CB-BB3B-2979FCC4C2DB}">
  <dimension ref="B2:H14"/>
  <sheetViews>
    <sheetView showGridLines="0" zoomScale="66" zoomScaleNormal="90" workbookViewId="0">
      <selection activeCell="E23" sqref="E23:E24"/>
    </sheetView>
  </sheetViews>
  <sheetFormatPr baseColWidth="10" defaultColWidth="11.42578125" defaultRowHeight="12.75" x14ac:dyDescent="0.2"/>
  <cols>
    <col min="1" max="1" width="11.42578125" style="6"/>
    <col min="2" max="2" width="24.5703125" style="6" bestFit="1" customWidth="1"/>
    <col min="3" max="3" width="63.28515625" style="6" customWidth="1"/>
    <col min="4" max="4" width="75.140625" style="6" customWidth="1"/>
    <col min="5" max="5" width="52.5703125" style="6" customWidth="1"/>
    <col min="6" max="6" width="5.5703125" style="6" customWidth="1"/>
    <col min="7" max="7" width="15.85546875" style="6" bestFit="1" customWidth="1"/>
    <col min="8" max="8" width="39.42578125" style="6" bestFit="1" customWidth="1"/>
    <col min="9" max="16384" width="11.42578125" style="6"/>
  </cols>
  <sheetData>
    <row r="2" spans="2:8" ht="25.5" x14ac:dyDescent="0.35">
      <c r="B2" s="218" t="s">
        <v>615</v>
      </c>
      <c r="C2" s="218"/>
      <c r="D2" s="218"/>
      <c r="E2" s="218"/>
      <c r="G2" s="159" t="s">
        <v>102</v>
      </c>
      <c r="H2" s="13"/>
    </row>
    <row r="3" spans="2:8" ht="18.75" x14ac:dyDescent="0.3">
      <c r="G3" s="14" t="s">
        <v>103</v>
      </c>
      <c r="H3" s="144" t="s">
        <v>104</v>
      </c>
    </row>
    <row r="4" spans="2:8" ht="14.25" customHeight="1" x14ac:dyDescent="0.2">
      <c r="B4" s="219" t="s">
        <v>614</v>
      </c>
      <c r="C4" s="220"/>
      <c r="D4" s="220"/>
      <c r="E4" s="221"/>
      <c r="G4" s="16"/>
      <c r="H4" s="145" t="s">
        <v>106</v>
      </c>
    </row>
    <row r="5" spans="2:8" ht="15.75" x14ac:dyDescent="0.2">
      <c r="B5" s="153" t="s">
        <v>44</v>
      </c>
      <c r="C5" s="158" t="s">
        <v>613</v>
      </c>
      <c r="D5" s="222" t="s">
        <v>56</v>
      </c>
      <c r="E5" s="223"/>
      <c r="G5" s="157"/>
      <c r="H5" s="146" t="s">
        <v>108</v>
      </c>
    </row>
    <row r="6" spans="2:8" ht="25.5" customHeight="1" x14ac:dyDescent="0.25">
      <c r="B6" s="156" t="s">
        <v>612</v>
      </c>
      <c r="C6" s="160">
        <v>10</v>
      </c>
      <c r="D6" s="224" t="s">
        <v>611</v>
      </c>
      <c r="E6" s="225"/>
      <c r="G6" s="20"/>
      <c r="H6" s="145" t="s">
        <v>109</v>
      </c>
    </row>
    <row r="7" spans="2:8" ht="20.25" customHeight="1" x14ac:dyDescent="0.2">
      <c r="B7" s="155" t="s">
        <v>610</v>
      </c>
      <c r="C7" s="154">
        <v>22200</v>
      </c>
      <c r="D7" s="226" t="s">
        <v>609</v>
      </c>
      <c r="E7" s="227"/>
    </row>
    <row r="8" spans="2:8" ht="15.75" x14ac:dyDescent="0.25">
      <c r="B8" s="103"/>
      <c r="C8" s="103"/>
      <c r="D8" s="103"/>
      <c r="E8" s="104"/>
    </row>
    <row r="9" spans="2:8" ht="14.25" customHeight="1" x14ac:dyDescent="0.2">
      <c r="B9" s="219" t="s">
        <v>608</v>
      </c>
      <c r="C9" s="220"/>
      <c r="D9" s="220"/>
      <c r="E9" s="221"/>
    </row>
    <row r="10" spans="2:8" ht="15.75" x14ac:dyDescent="0.2">
      <c r="B10" s="153" t="s">
        <v>607</v>
      </c>
      <c r="C10" s="152" t="s">
        <v>606</v>
      </c>
      <c r="D10" s="152" t="s">
        <v>605</v>
      </c>
      <c r="E10" s="151" t="s">
        <v>604</v>
      </c>
    </row>
    <row r="11" spans="2:8" ht="63" x14ac:dyDescent="0.2">
      <c r="B11" s="149" t="s">
        <v>603</v>
      </c>
      <c r="C11" s="148" t="s">
        <v>602</v>
      </c>
      <c r="D11" s="147" t="str">
        <f>"Attention : vous avez consomme "&amp;0.8*C6&amp;"Mo de Data depuis l'etranger. Pour la maitrise de vos couts, votre connexion sera interrompue une fois le volume de "&amp;C6&amp;"Mo atteint."</f>
        <v>Attention : vous avez consomme 8Mo de Data depuis l'etranger. Pour la maitrise de vos couts, votre connexion sera interrompue une fois le volume de 10Mo atteint.</v>
      </c>
      <c r="E11" s="172" t="str">
        <f>"Attention : vous avez consomme "&amp;0.8*C6&amp;"Mo de Data depuis l'etranger. Pour la maitrise de vos couts, votre connexion sera interrompue une fois le volume de "&amp;C6&amp;"Mo atteint."</f>
        <v>Attention : vous avez consomme 8Mo de Data depuis l'etranger. Pour la maitrise de vos couts, votre connexion sera interrompue une fois le volume de 10Mo atteint.</v>
      </c>
    </row>
    <row r="12" spans="2:8" ht="47.25" x14ac:dyDescent="0.2">
      <c r="B12" s="149" t="s">
        <v>601</v>
      </c>
      <c r="C12" s="148" t="s">
        <v>600</v>
      </c>
      <c r="D12" s="147" t="s">
        <v>599</v>
      </c>
      <c r="E12" s="172" t="str">
        <f>D12</f>
        <v>Attention : le service Data a ete interrompu afin de prevenir tout risque de facturation excessive. Pour reactiver le service, repondre 'OK Data' a ce SMS.</v>
      </c>
    </row>
    <row r="13" spans="2:8" ht="31.5" x14ac:dyDescent="0.2">
      <c r="B13" s="149" t="s">
        <v>598</v>
      </c>
      <c r="C13" s="148" t="s">
        <v>597</v>
      </c>
      <c r="D13" s="150" t="s">
        <v>596</v>
      </c>
      <c r="E13" s="172" t="str">
        <f>D13</f>
        <v>OK Data</v>
      </c>
    </row>
    <row r="14" spans="2:8" ht="63" x14ac:dyDescent="0.2">
      <c r="B14" s="149" t="s">
        <v>595</v>
      </c>
      <c r="C14" s="148" t="s">
        <v>594</v>
      </c>
      <c r="D14" s="147" t="s">
        <v>593</v>
      </c>
      <c r="E14" s="172" t="str">
        <f>D14</f>
        <v>Info : vous utilisez actuellement de la data mobile depuis l’etranger. Assurez-vous aupres de votre service client de vos conditions tarifaires pour cet usage.</v>
      </c>
    </row>
  </sheetData>
  <mergeCells count="6">
    <mergeCell ref="B2:E2"/>
    <mergeCell ref="B9:E9"/>
    <mergeCell ref="B4:E4"/>
    <mergeCell ref="D5:E5"/>
    <mergeCell ref="D6:E6"/>
    <mergeCell ref="D7:E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B521-077A-43FF-B977-7FA9BCAB7C76}">
  <sheetPr codeName="HUATab"/>
  <dimension ref="A2:AH203"/>
  <sheetViews>
    <sheetView showGridLines="0" tabSelected="1" zoomScaleNormal="100" workbookViewId="0">
      <selection activeCell="F15" sqref="F15"/>
    </sheetView>
  </sheetViews>
  <sheetFormatPr baseColWidth="10" defaultColWidth="9.140625" defaultRowHeight="12.75" x14ac:dyDescent="0.2"/>
  <cols>
    <col min="1" max="1" width="4" style="136" customWidth="1"/>
    <col min="2" max="2" width="21.5703125" style="134" customWidth="1"/>
    <col min="3" max="3" width="27.42578125" style="134" customWidth="1"/>
    <col min="4" max="4" width="40.42578125" style="134" customWidth="1"/>
    <col min="5" max="5" width="18" style="134" customWidth="1"/>
    <col min="6" max="6" width="19" style="6" bestFit="1" customWidth="1"/>
    <col min="7" max="7" width="25.5703125" style="134" customWidth="1"/>
    <col min="8" max="8" width="28.85546875" style="6" customWidth="1"/>
    <col min="9" max="9" width="32.28515625" style="134" customWidth="1"/>
    <col min="10" max="10" width="28.140625" style="134" customWidth="1"/>
    <col min="11" max="11" width="4.28515625" style="137" customWidth="1"/>
    <col min="12" max="12" width="40.5703125" style="138" hidden="1" customWidth="1"/>
    <col min="13" max="13" width="7" style="138" hidden="1" customWidth="1"/>
    <col min="14" max="14" width="2.28515625" style="138" hidden="1" customWidth="1"/>
    <col min="15" max="15" width="16.28515625" style="134" bestFit="1" customWidth="1"/>
    <col min="16" max="16" width="40.140625" style="134" bestFit="1" customWidth="1"/>
    <col min="17" max="36" width="9.140625" style="134" customWidth="1"/>
    <col min="37" max="16384" width="9.140625" style="134"/>
  </cols>
  <sheetData>
    <row r="2" spans="1:34" s="110" customFormat="1" ht="27.75" x14ac:dyDescent="0.4">
      <c r="A2" s="106"/>
      <c r="B2" s="174" t="s">
        <v>162</v>
      </c>
      <c r="C2" s="174"/>
      <c r="D2" s="174"/>
      <c r="E2" s="174"/>
      <c r="F2" s="174"/>
      <c r="G2" s="174"/>
      <c r="H2" s="174"/>
      <c r="I2" s="174"/>
      <c r="J2" s="174"/>
      <c r="K2" s="107"/>
      <c r="L2" s="108"/>
      <c r="M2" s="108"/>
      <c r="N2" s="108"/>
      <c r="O2" s="109" t="s">
        <v>102</v>
      </c>
      <c r="P2" s="103"/>
    </row>
    <row r="3" spans="1:34" s="110" customFormat="1" ht="27.75" x14ac:dyDescent="0.4">
      <c r="A3" s="106"/>
      <c r="K3" s="107"/>
      <c r="L3" s="108"/>
      <c r="M3" s="108"/>
      <c r="N3" s="108"/>
      <c r="O3" s="111" t="s">
        <v>103</v>
      </c>
      <c r="P3" s="112" t="s">
        <v>104</v>
      </c>
    </row>
    <row r="4" spans="1:34" s="110" customFormat="1" ht="18.75" x14ac:dyDescent="0.2">
      <c r="B4" s="231" t="s">
        <v>163</v>
      </c>
      <c r="C4" s="232"/>
      <c r="D4" s="233"/>
      <c r="E4" s="113"/>
      <c r="F4" s="234" t="s">
        <v>164</v>
      </c>
      <c r="G4" s="234"/>
      <c r="H4" s="234"/>
      <c r="I4" s="234"/>
      <c r="J4" s="113"/>
      <c r="K4" s="6"/>
      <c r="L4" s="114" t="s">
        <v>165</v>
      </c>
      <c r="M4" s="114" t="s">
        <v>166</v>
      </c>
      <c r="N4" s="114" t="s">
        <v>167</v>
      </c>
      <c r="O4" s="115"/>
      <c r="P4" s="116" t="s">
        <v>106</v>
      </c>
    </row>
    <row r="5" spans="1:34" s="110" customFormat="1" ht="54" x14ac:dyDescent="0.2">
      <c r="A5" s="106"/>
      <c r="B5" s="235" t="s">
        <v>168</v>
      </c>
      <c r="C5" s="236"/>
      <c r="D5" s="117"/>
      <c r="E5" s="118"/>
      <c r="F5" s="119"/>
      <c r="G5" s="120" t="s">
        <v>169</v>
      </c>
      <c r="H5" s="120" t="s">
        <v>170</v>
      </c>
      <c r="I5" s="121" t="s">
        <v>171</v>
      </c>
      <c r="J5" s="118"/>
      <c r="K5" s="6"/>
      <c r="L5" s="114" t="s">
        <v>172</v>
      </c>
      <c r="M5" s="114" t="s">
        <v>173</v>
      </c>
      <c r="N5" s="114" t="s">
        <v>174</v>
      </c>
      <c r="O5" s="122"/>
      <c r="P5" s="123" t="s">
        <v>108</v>
      </c>
    </row>
    <row r="6" spans="1:34" s="110" customFormat="1" ht="31.5" x14ac:dyDescent="0.25">
      <c r="A6" s="106"/>
      <c r="B6" s="235" t="s">
        <v>175</v>
      </c>
      <c r="C6" s="236"/>
      <c r="D6" s="124" t="s">
        <v>562</v>
      </c>
      <c r="E6" s="118"/>
      <c r="F6" s="125" t="s">
        <v>176</v>
      </c>
      <c r="G6" s="43"/>
      <c r="H6" s="143" t="s">
        <v>568</v>
      </c>
      <c r="I6" s="126" t="s">
        <v>659</v>
      </c>
      <c r="J6" s="118"/>
      <c r="K6" s="6"/>
      <c r="L6" s="114" t="s">
        <v>177</v>
      </c>
      <c r="M6" s="114" t="s">
        <v>178</v>
      </c>
      <c r="N6" s="114" t="s">
        <v>179</v>
      </c>
      <c r="O6" s="20"/>
      <c r="P6" s="116" t="s">
        <v>109</v>
      </c>
    </row>
    <row r="7" spans="1:34" s="110" customFormat="1" ht="31.5" x14ac:dyDescent="0.2">
      <c r="A7" s="106"/>
      <c r="B7" s="228" t="s">
        <v>180</v>
      </c>
      <c r="C7" s="236"/>
      <c r="D7" s="173" t="s">
        <v>658</v>
      </c>
      <c r="E7" s="118"/>
      <c r="F7" s="125" t="s">
        <v>181</v>
      </c>
      <c r="G7" s="43"/>
      <c r="H7" s="143" t="s">
        <v>617</v>
      </c>
      <c r="I7" s="126" t="s">
        <v>659</v>
      </c>
      <c r="J7" s="118"/>
      <c r="K7" s="6"/>
      <c r="L7" s="114" t="s">
        <v>182</v>
      </c>
      <c r="M7" s="114" t="s">
        <v>183</v>
      </c>
      <c r="N7" s="114" t="s">
        <v>184</v>
      </c>
    </row>
    <row r="8" spans="1:34" s="110" customFormat="1" ht="31.5" x14ac:dyDescent="0.2">
      <c r="A8" s="106"/>
      <c r="B8" s="228" t="s">
        <v>185</v>
      </c>
      <c r="C8" s="229"/>
      <c r="D8" s="173" t="s">
        <v>658</v>
      </c>
      <c r="E8" s="118"/>
      <c r="F8" s="125" t="s">
        <v>186</v>
      </c>
      <c r="G8" s="43"/>
      <c r="H8" s="143" t="s">
        <v>569</v>
      </c>
      <c r="I8" s="126" t="s">
        <v>659</v>
      </c>
      <c r="J8" s="118"/>
      <c r="K8" s="6"/>
      <c r="L8" s="114" t="s">
        <v>187</v>
      </c>
      <c r="M8" s="114" t="s">
        <v>188</v>
      </c>
      <c r="N8" s="114" t="s">
        <v>189</v>
      </c>
    </row>
    <row r="9" spans="1:34" s="110" customFormat="1" ht="31.5" x14ac:dyDescent="0.2">
      <c r="A9" s="106"/>
      <c r="B9" s="127"/>
      <c r="C9" s="127"/>
      <c r="D9" s="128"/>
      <c r="E9" s="118"/>
      <c r="F9" s="125" t="s">
        <v>190</v>
      </c>
      <c r="G9" s="43"/>
      <c r="H9" s="143" t="s">
        <v>570</v>
      </c>
      <c r="I9" s="126" t="s">
        <v>659</v>
      </c>
      <c r="J9" s="118"/>
      <c r="K9" s="6"/>
      <c r="L9" s="114" t="s">
        <v>191</v>
      </c>
      <c r="M9" s="114" t="s">
        <v>192</v>
      </c>
      <c r="N9" s="114" t="s">
        <v>193</v>
      </c>
    </row>
    <row r="10" spans="1:34" s="110" customFormat="1" ht="31.5" x14ac:dyDescent="0.2">
      <c r="A10" s="106"/>
      <c r="B10" s="127"/>
      <c r="C10" s="127"/>
      <c r="D10" s="128"/>
      <c r="E10" s="118"/>
      <c r="F10" s="125" t="s">
        <v>567</v>
      </c>
      <c r="G10" s="43"/>
      <c r="H10" s="143" t="s">
        <v>624</v>
      </c>
      <c r="I10" s="126" t="s">
        <v>659</v>
      </c>
      <c r="J10" s="118"/>
      <c r="K10" s="6"/>
      <c r="L10" s="114"/>
      <c r="M10" s="114"/>
      <c r="N10" s="114" t="s">
        <v>197</v>
      </c>
    </row>
    <row r="11" spans="1:34" s="110" customFormat="1" ht="31.5" x14ac:dyDescent="0.2">
      <c r="A11" s="106"/>
      <c r="B11" s="127"/>
      <c r="C11" s="127"/>
      <c r="D11" s="128"/>
      <c r="E11" s="118"/>
      <c r="F11" s="125" t="s">
        <v>619</v>
      </c>
      <c r="G11" s="43"/>
      <c r="H11" s="143" t="s">
        <v>571</v>
      </c>
      <c r="I11" s="126" t="s">
        <v>659</v>
      </c>
      <c r="J11" s="118"/>
      <c r="K11" s="6"/>
      <c r="L11" s="114"/>
      <c r="M11" s="114"/>
      <c r="N11" s="114" t="s">
        <v>208</v>
      </c>
    </row>
    <row r="12" spans="1:34" s="110" customFormat="1" ht="31.5" x14ac:dyDescent="0.2">
      <c r="A12" s="106"/>
      <c r="B12" s="127"/>
      <c r="C12" s="127"/>
      <c r="D12" s="128"/>
      <c r="E12" s="118"/>
      <c r="F12" s="125" t="s">
        <v>634</v>
      </c>
      <c r="G12" s="43"/>
      <c r="H12" s="143" t="s">
        <v>635</v>
      </c>
      <c r="I12" s="126" t="s">
        <v>659</v>
      </c>
      <c r="J12" s="118"/>
      <c r="K12" s="6"/>
      <c r="L12" s="114"/>
      <c r="M12" s="114"/>
      <c r="N12" s="132" t="s">
        <v>220</v>
      </c>
    </row>
    <row r="13" spans="1:34" s="110" customFormat="1" ht="47.1" customHeight="1" x14ac:dyDescent="0.2">
      <c r="A13" s="106"/>
      <c r="B13" s="230"/>
      <c r="C13" s="230"/>
      <c r="D13" s="129"/>
      <c r="E13" s="118"/>
      <c r="J13" s="118"/>
      <c r="K13" s="6"/>
      <c r="L13" s="114"/>
      <c r="M13" s="114"/>
      <c r="N13" s="132" t="s">
        <v>224</v>
      </c>
    </row>
    <row r="14" spans="1:34" s="110" customFormat="1" ht="18.75" x14ac:dyDescent="0.2">
      <c r="A14" s="106"/>
      <c r="B14" s="231" t="s">
        <v>194</v>
      </c>
      <c r="C14" s="232"/>
      <c r="D14" s="232"/>
      <c r="E14" s="232"/>
      <c r="F14" s="232"/>
      <c r="G14" s="232"/>
      <c r="H14" s="232"/>
      <c r="I14" s="232"/>
      <c r="J14" s="233"/>
      <c r="K14" s="6"/>
      <c r="L14" s="114" t="s">
        <v>195</v>
      </c>
      <c r="M14" s="114" t="s">
        <v>196</v>
      </c>
    </row>
    <row r="15" spans="1:34" s="110" customFormat="1" ht="171.75" x14ac:dyDescent="0.2">
      <c r="A15" s="106"/>
      <c r="B15" s="119"/>
      <c r="C15" s="130" t="s">
        <v>198</v>
      </c>
      <c r="D15" s="120" t="s">
        <v>199</v>
      </c>
      <c r="E15" s="120" t="s">
        <v>200</v>
      </c>
      <c r="F15" s="130" t="s">
        <v>201</v>
      </c>
      <c r="G15" s="120" t="s">
        <v>202</v>
      </c>
      <c r="H15" s="120" t="s">
        <v>203</v>
      </c>
      <c r="I15" s="120" t="s">
        <v>204</v>
      </c>
      <c r="J15" s="121" t="s">
        <v>205</v>
      </c>
      <c r="K15" s="6"/>
      <c r="L15" s="114" t="s">
        <v>206</v>
      </c>
      <c r="M15" s="114" t="s">
        <v>207</v>
      </c>
    </row>
    <row r="16" spans="1:34" s="110" customFormat="1" ht="15.75" x14ac:dyDescent="0.2">
      <c r="A16" s="106"/>
      <c r="B16" s="125" t="s">
        <v>209</v>
      </c>
      <c r="C16" s="161" t="s">
        <v>572</v>
      </c>
      <c r="D16" s="161" t="s">
        <v>210</v>
      </c>
      <c r="E16" s="169">
        <v>800</v>
      </c>
      <c r="F16" s="161" t="s">
        <v>176</v>
      </c>
      <c r="G16" s="161" t="s">
        <v>211</v>
      </c>
      <c r="H16" s="161" t="s">
        <v>212</v>
      </c>
      <c r="I16" s="162" t="s">
        <v>559</v>
      </c>
      <c r="J16" s="163"/>
      <c r="K16" s="6"/>
      <c r="L16" s="114" t="s">
        <v>222</v>
      </c>
      <c r="M16" s="114" t="s">
        <v>223</v>
      </c>
      <c r="O16" s="131"/>
      <c r="P16" s="131"/>
      <c r="Q16" s="131"/>
      <c r="R16" s="131"/>
      <c r="S16" s="131"/>
      <c r="T16" s="131"/>
      <c r="U16" s="131"/>
      <c r="V16" s="131"/>
      <c r="W16" s="131"/>
      <c r="X16" s="131"/>
      <c r="Y16" s="131"/>
      <c r="Z16" s="131"/>
      <c r="AA16" s="131"/>
      <c r="AB16" s="131"/>
      <c r="AC16" s="131"/>
      <c r="AD16" s="131"/>
      <c r="AE16" s="131"/>
      <c r="AF16" s="131"/>
      <c r="AG16" s="131"/>
      <c r="AH16" s="131"/>
    </row>
    <row r="17" spans="1:34" s="110" customFormat="1" ht="15.75" x14ac:dyDescent="0.2">
      <c r="A17" s="106"/>
      <c r="B17" s="125" t="s">
        <v>213</v>
      </c>
      <c r="C17" s="161" t="s">
        <v>633</v>
      </c>
      <c r="D17" s="161" t="s">
        <v>210</v>
      </c>
      <c r="E17" s="164">
        <v>3000</v>
      </c>
      <c r="F17" s="161" t="s">
        <v>176</v>
      </c>
      <c r="G17" s="161" t="s">
        <v>556</v>
      </c>
      <c r="H17" s="161" t="s">
        <v>212</v>
      </c>
      <c r="I17" s="162" t="s">
        <v>559</v>
      </c>
      <c r="J17" s="163"/>
      <c r="K17" s="6"/>
      <c r="L17" s="114"/>
      <c r="M17" s="114"/>
      <c r="O17" s="131"/>
      <c r="P17" s="131"/>
      <c r="Q17" s="131"/>
      <c r="R17" s="131"/>
      <c r="S17" s="131"/>
      <c r="T17" s="131"/>
      <c r="U17" s="131"/>
      <c r="V17" s="131"/>
      <c r="W17" s="131"/>
      <c r="X17" s="131"/>
      <c r="Y17" s="131"/>
      <c r="Z17" s="131"/>
      <c r="AA17" s="131"/>
      <c r="AB17" s="131"/>
      <c r="AC17" s="131"/>
      <c r="AD17" s="131"/>
      <c r="AE17" s="131"/>
      <c r="AF17" s="131"/>
      <c r="AG17" s="131"/>
      <c r="AH17" s="131"/>
    </row>
    <row r="18" spans="1:34" s="110" customFormat="1" ht="94.5" x14ac:dyDescent="0.2">
      <c r="A18" s="106"/>
      <c r="B18" s="125" t="s">
        <v>214</v>
      </c>
      <c r="C18" s="161" t="s">
        <v>573</v>
      </c>
      <c r="D18" s="161" t="s">
        <v>558</v>
      </c>
      <c r="E18" s="161">
        <v>5</v>
      </c>
      <c r="F18" s="161" t="s">
        <v>176</v>
      </c>
      <c r="G18" s="161" t="s">
        <v>211</v>
      </c>
      <c r="H18" s="161" t="s">
        <v>212</v>
      </c>
      <c r="I18" s="162"/>
      <c r="J18" s="163" t="s">
        <v>560</v>
      </c>
      <c r="K18" s="6"/>
      <c r="L18" s="114"/>
      <c r="M18" s="114"/>
      <c r="N18" s="132"/>
      <c r="O18" s="131"/>
      <c r="P18" s="131"/>
      <c r="Q18" s="131"/>
      <c r="R18" s="131"/>
      <c r="S18" s="131"/>
      <c r="T18" s="131"/>
      <c r="U18" s="131"/>
      <c r="V18" s="131"/>
      <c r="W18" s="131"/>
      <c r="X18" s="131"/>
      <c r="Y18" s="131"/>
      <c r="Z18" s="131"/>
      <c r="AA18" s="131"/>
      <c r="AB18" s="131"/>
      <c r="AC18" s="131"/>
      <c r="AD18" s="131"/>
      <c r="AE18" s="131"/>
      <c r="AF18" s="131"/>
      <c r="AG18" s="131"/>
      <c r="AH18" s="131"/>
    </row>
    <row r="19" spans="1:34" s="110" customFormat="1" ht="94.5" x14ac:dyDescent="0.2">
      <c r="A19" s="106"/>
      <c r="B19" s="125" t="s">
        <v>215</v>
      </c>
      <c r="C19" s="161" t="s">
        <v>574</v>
      </c>
      <c r="D19" s="161" t="s">
        <v>558</v>
      </c>
      <c r="E19" s="161">
        <v>15</v>
      </c>
      <c r="F19" s="161" t="s">
        <v>176</v>
      </c>
      <c r="G19" s="161" t="s">
        <v>556</v>
      </c>
      <c r="H19" s="161" t="s">
        <v>212</v>
      </c>
      <c r="I19" s="162"/>
      <c r="J19" s="163" t="s">
        <v>560</v>
      </c>
      <c r="K19" s="6"/>
      <c r="L19" s="114"/>
      <c r="M19" s="114"/>
      <c r="N19" s="132"/>
      <c r="O19" s="131"/>
      <c r="P19" s="131"/>
      <c r="Q19" s="131"/>
      <c r="R19" s="131"/>
      <c r="S19" s="131"/>
      <c r="T19" s="131"/>
      <c r="U19" s="131"/>
      <c r="V19" s="131"/>
      <c r="W19" s="131"/>
      <c r="X19" s="131"/>
      <c r="Y19" s="131"/>
      <c r="Z19" s="131"/>
      <c r="AA19" s="131"/>
      <c r="AB19" s="131"/>
      <c r="AC19" s="131"/>
      <c r="AD19" s="131"/>
      <c r="AE19" s="131"/>
      <c r="AF19" s="131"/>
      <c r="AG19" s="131"/>
      <c r="AH19" s="131"/>
    </row>
    <row r="20" spans="1:34" s="110" customFormat="1" ht="15.75" x14ac:dyDescent="0.2">
      <c r="A20" s="106"/>
      <c r="B20" s="125" t="s">
        <v>216</v>
      </c>
      <c r="C20" s="161" t="s">
        <v>618</v>
      </c>
      <c r="D20" s="161" t="s">
        <v>210</v>
      </c>
      <c r="E20" s="164">
        <v>4000</v>
      </c>
      <c r="F20" s="161" t="s">
        <v>181</v>
      </c>
      <c r="G20" s="161" t="s">
        <v>211</v>
      </c>
      <c r="H20" s="161" t="s">
        <v>212</v>
      </c>
      <c r="I20" s="162" t="s">
        <v>559</v>
      </c>
      <c r="J20" s="163"/>
      <c r="K20" s="6"/>
      <c r="L20" s="114" t="s">
        <v>218</v>
      </c>
      <c r="M20" s="114" t="s">
        <v>219</v>
      </c>
      <c r="N20" s="132" t="s">
        <v>220</v>
      </c>
      <c r="O20" s="131"/>
      <c r="P20" s="131"/>
      <c r="Q20" s="131"/>
      <c r="R20" s="131"/>
      <c r="S20" s="131"/>
      <c r="T20" s="131"/>
      <c r="U20" s="131"/>
      <c r="V20" s="131"/>
      <c r="W20" s="131"/>
      <c r="X20" s="131"/>
      <c r="Y20" s="131"/>
      <c r="Z20" s="131"/>
      <c r="AA20" s="131"/>
      <c r="AB20" s="131"/>
      <c r="AC20" s="131"/>
      <c r="AD20" s="131"/>
      <c r="AE20" s="131"/>
      <c r="AF20" s="131"/>
      <c r="AG20" s="131"/>
      <c r="AH20" s="131"/>
    </row>
    <row r="21" spans="1:34" s="110" customFormat="1" ht="15.75" x14ac:dyDescent="0.2">
      <c r="A21" s="106"/>
      <c r="B21" s="125" t="s">
        <v>217</v>
      </c>
      <c r="C21" s="161" t="s">
        <v>620</v>
      </c>
      <c r="D21" s="161" t="s">
        <v>210</v>
      </c>
      <c r="E21" s="164">
        <v>15000</v>
      </c>
      <c r="F21" s="161" t="s">
        <v>181</v>
      </c>
      <c r="G21" s="161" t="s">
        <v>556</v>
      </c>
      <c r="H21" s="161" t="s">
        <v>212</v>
      </c>
      <c r="I21" s="162" t="s">
        <v>559</v>
      </c>
      <c r="J21" s="163"/>
      <c r="K21" s="6"/>
      <c r="L21" s="114" t="s">
        <v>222</v>
      </c>
      <c r="M21" s="114" t="s">
        <v>223</v>
      </c>
      <c r="N21" s="132" t="s">
        <v>224</v>
      </c>
      <c r="O21" s="131"/>
      <c r="P21" s="131"/>
      <c r="Q21" s="131"/>
      <c r="R21" s="131"/>
      <c r="S21" s="131"/>
      <c r="T21" s="131"/>
      <c r="U21" s="131"/>
      <c r="V21" s="131"/>
      <c r="W21" s="131"/>
      <c r="X21" s="131"/>
      <c r="Y21" s="131"/>
      <c r="Z21" s="131"/>
      <c r="AA21" s="131"/>
      <c r="AB21" s="131"/>
      <c r="AC21" s="131"/>
      <c r="AD21" s="131"/>
      <c r="AE21" s="131"/>
      <c r="AF21" s="131"/>
      <c r="AG21" s="131"/>
      <c r="AH21" s="131"/>
    </row>
    <row r="22" spans="1:34" s="110" customFormat="1" ht="94.5" x14ac:dyDescent="0.2">
      <c r="A22" s="106"/>
      <c r="B22" s="125" t="s">
        <v>221</v>
      </c>
      <c r="C22" s="161" t="s">
        <v>621</v>
      </c>
      <c r="D22" s="161" t="s">
        <v>558</v>
      </c>
      <c r="E22" s="161">
        <v>5</v>
      </c>
      <c r="F22" s="161" t="s">
        <v>181</v>
      </c>
      <c r="G22" s="161" t="s">
        <v>211</v>
      </c>
      <c r="H22" s="161" t="s">
        <v>212</v>
      </c>
      <c r="I22" s="162"/>
      <c r="J22" s="163" t="s">
        <v>560</v>
      </c>
      <c r="K22" s="6"/>
      <c r="L22" s="114"/>
      <c r="M22" s="114"/>
      <c r="N22" s="132"/>
      <c r="O22" s="131"/>
      <c r="P22" s="131"/>
      <c r="Q22" s="131"/>
      <c r="R22" s="131"/>
      <c r="S22" s="131"/>
      <c r="T22" s="131"/>
      <c r="U22" s="131"/>
      <c r="V22" s="131"/>
      <c r="W22" s="131"/>
      <c r="X22" s="131"/>
      <c r="Y22" s="131"/>
      <c r="Z22" s="131"/>
      <c r="AA22" s="131"/>
      <c r="AB22" s="131"/>
      <c r="AC22" s="131"/>
      <c r="AD22" s="131"/>
      <c r="AE22" s="131"/>
      <c r="AF22" s="131"/>
      <c r="AG22" s="131"/>
      <c r="AH22" s="131"/>
    </row>
    <row r="23" spans="1:34" s="110" customFormat="1" ht="94.5" x14ac:dyDescent="0.2">
      <c r="A23" s="106"/>
      <c r="B23" s="125" t="s">
        <v>225</v>
      </c>
      <c r="C23" s="161" t="s">
        <v>622</v>
      </c>
      <c r="D23" s="161" t="s">
        <v>558</v>
      </c>
      <c r="E23" s="161">
        <v>15</v>
      </c>
      <c r="F23" s="161" t="s">
        <v>181</v>
      </c>
      <c r="G23" s="161" t="s">
        <v>556</v>
      </c>
      <c r="H23" s="161" t="s">
        <v>212</v>
      </c>
      <c r="I23" s="162"/>
      <c r="J23" s="163" t="s">
        <v>560</v>
      </c>
      <c r="K23" s="6"/>
      <c r="L23" s="114"/>
      <c r="M23" s="114"/>
      <c r="N23" s="132"/>
      <c r="O23" s="131"/>
      <c r="P23" s="131"/>
      <c r="Q23" s="131"/>
      <c r="R23" s="131"/>
      <c r="S23" s="131"/>
      <c r="T23" s="131"/>
      <c r="U23" s="131"/>
      <c r="V23" s="131"/>
      <c r="W23" s="131"/>
      <c r="X23" s="131"/>
      <c r="Y23" s="131"/>
      <c r="Z23" s="131"/>
      <c r="AA23" s="131"/>
      <c r="AB23" s="131"/>
      <c r="AC23" s="131"/>
      <c r="AD23" s="131"/>
      <c r="AE23" s="131"/>
      <c r="AF23" s="131"/>
      <c r="AG23" s="131"/>
      <c r="AH23" s="131"/>
    </row>
    <row r="24" spans="1:34" s="110" customFormat="1" ht="15.75" x14ac:dyDescent="0.2">
      <c r="A24" s="106"/>
      <c r="B24" s="125" t="s">
        <v>226</v>
      </c>
      <c r="C24" s="161" t="s">
        <v>575</v>
      </c>
      <c r="D24" s="161" t="s">
        <v>210</v>
      </c>
      <c r="E24" s="164">
        <v>8000</v>
      </c>
      <c r="F24" s="161" t="s">
        <v>186</v>
      </c>
      <c r="G24" s="161" t="s">
        <v>211</v>
      </c>
      <c r="H24" s="161" t="s">
        <v>212</v>
      </c>
      <c r="I24" s="162" t="s">
        <v>559</v>
      </c>
      <c r="J24" s="163"/>
      <c r="K24" s="6"/>
      <c r="L24" s="114" t="s">
        <v>218</v>
      </c>
      <c r="M24" s="114" t="s">
        <v>219</v>
      </c>
      <c r="N24" s="132" t="s">
        <v>220</v>
      </c>
      <c r="O24" s="131"/>
      <c r="P24" s="131"/>
      <c r="Q24" s="131"/>
      <c r="R24" s="131"/>
      <c r="S24" s="131"/>
      <c r="T24" s="131"/>
      <c r="U24" s="131"/>
      <c r="V24" s="131"/>
      <c r="W24" s="131"/>
      <c r="X24" s="131"/>
      <c r="Y24" s="131"/>
      <c r="Z24" s="131"/>
      <c r="AA24" s="131"/>
      <c r="AB24" s="131"/>
      <c r="AC24" s="131"/>
      <c r="AD24" s="131"/>
      <c r="AE24" s="131"/>
      <c r="AF24" s="131"/>
      <c r="AG24" s="131"/>
      <c r="AH24" s="131"/>
    </row>
    <row r="25" spans="1:34" s="110" customFormat="1" ht="15.75" x14ac:dyDescent="0.2">
      <c r="A25" s="106"/>
      <c r="B25" s="125" t="s">
        <v>227</v>
      </c>
      <c r="C25" s="161" t="s">
        <v>576</v>
      </c>
      <c r="D25" s="161" t="s">
        <v>210</v>
      </c>
      <c r="E25" s="164">
        <v>20000</v>
      </c>
      <c r="F25" s="161" t="s">
        <v>186</v>
      </c>
      <c r="G25" s="161" t="s">
        <v>556</v>
      </c>
      <c r="H25" s="161" t="s">
        <v>212</v>
      </c>
      <c r="I25" s="162" t="s">
        <v>559</v>
      </c>
      <c r="J25" s="163"/>
      <c r="K25" s="6"/>
      <c r="L25" s="114" t="s">
        <v>222</v>
      </c>
      <c r="M25" s="114" t="s">
        <v>223</v>
      </c>
      <c r="N25" s="132" t="s">
        <v>224</v>
      </c>
      <c r="O25" s="131"/>
      <c r="P25" s="131"/>
      <c r="Q25" s="131"/>
      <c r="R25" s="131"/>
      <c r="S25" s="131"/>
      <c r="T25" s="131"/>
      <c r="U25" s="131"/>
      <c r="V25" s="131"/>
      <c r="W25" s="131"/>
      <c r="X25" s="131"/>
      <c r="Y25" s="131"/>
      <c r="Z25" s="131"/>
      <c r="AA25" s="131"/>
      <c r="AB25" s="131"/>
      <c r="AC25" s="131"/>
      <c r="AD25" s="131"/>
      <c r="AE25" s="131"/>
      <c r="AF25" s="131"/>
      <c r="AG25" s="131"/>
      <c r="AH25" s="131"/>
    </row>
    <row r="26" spans="1:34" s="110" customFormat="1" ht="94.5" x14ac:dyDescent="0.2">
      <c r="A26" s="106"/>
      <c r="B26" s="125" t="s">
        <v>553</v>
      </c>
      <c r="C26" s="161" t="s">
        <v>577</v>
      </c>
      <c r="D26" s="161" t="s">
        <v>558</v>
      </c>
      <c r="E26" s="161">
        <v>5</v>
      </c>
      <c r="F26" s="161" t="s">
        <v>186</v>
      </c>
      <c r="G26" s="161" t="s">
        <v>211</v>
      </c>
      <c r="H26" s="161" t="s">
        <v>212</v>
      </c>
      <c r="I26" s="162"/>
      <c r="J26" s="163" t="s">
        <v>560</v>
      </c>
      <c r="K26" s="6"/>
      <c r="L26" s="114"/>
      <c r="M26" s="114"/>
      <c r="N26" s="132"/>
      <c r="O26" s="131"/>
      <c r="P26" s="131"/>
      <c r="Q26" s="131"/>
      <c r="R26" s="131"/>
      <c r="S26" s="131"/>
      <c r="T26" s="131"/>
      <c r="U26" s="131"/>
      <c r="V26" s="131"/>
      <c r="W26" s="131"/>
      <c r="X26" s="131"/>
      <c r="Y26" s="131"/>
      <c r="Z26" s="131"/>
      <c r="AA26" s="131"/>
      <c r="AB26" s="131"/>
      <c r="AC26" s="131"/>
      <c r="AD26" s="131"/>
      <c r="AE26" s="131"/>
      <c r="AF26" s="131"/>
      <c r="AG26" s="131"/>
      <c r="AH26" s="131"/>
    </row>
    <row r="27" spans="1:34" s="110" customFormat="1" ht="94.5" x14ac:dyDescent="0.2">
      <c r="A27" s="106"/>
      <c r="B27" s="125" t="s">
        <v>554</v>
      </c>
      <c r="C27" s="161" t="s">
        <v>578</v>
      </c>
      <c r="D27" s="161" t="s">
        <v>558</v>
      </c>
      <c r="E27" s="161">
        <v>15</v>
      </c>
      <c r="F27" s="161" t="s">
        <v>186</v>
      </c>
      <c r="G27" s="161" t="s">
        <v>556</v>
      </c>
      <c r="H27" s="161" t="s">
        <v>212</v>
      </c>
      <c r="I27" s="162"/>
      <c r="J27" s="163" t="s">
        <v>560</v>
      </c>
      <c r="K27" s="6"/>
      <c r="L27" s="114"/>
      <c r="M27" s="114"/>
      <c r="N27" s="132"/>
      <c r="O27" s="131"/>
      <c r="P27" s="131"/>
      <c r="Q27" s="131"/>
      <c r="R27" s="131"/>
      <c r="S27" s="131"/>
      <c r="T27" s="131"/>
      <c r="U27" s="131"/>
      <c r="V27" s="131"/>
      <c r="W27" s="131"/>
      <c r="X27" s="131"/>
      <c r="Y27" s="131"/>
      <c r="Z27" s="131"/>
      <c r="AA27" s="131"/>
      <c r="AB27" s="131"/>
      <c r="AC27" s="131"/>
      <c r="AD27" s="131"/>
      <c r="AE27" s="131"/>
      <c r="AF27" s="131"/>
      <c r="AG27" s="131"/>
      <c r="AH27" s="131"/>
    </row>
    <row r="28" spans="1:34" s="110" customFormat="1" ht="15.75" x14ac:dyDescent="0.2">
      <c r="A28" s="106"/>
      <c r="B28" s="125" t="s">
        <v>555</v>
      </c>
      <c r="C28" s="161" t="s">
        <v>579</v>
      </c>
      <c r="D28" s="161" t="s">
        <v>210</v>
      </c>
      <c r="E28" s="164">
        <v>16000</v>
      </c>
      <c r="F28" s="161" t="s">
        <v>190</v>
      </c>
      <c r="G28" s="161" t="s">
        <v>211</v>
      </c>
      <c r="H28" s="161" t="s">
        <v>212</v>
      </c>
      <c r="I28" s="162" t="s">
        <v>559</v>
      </c>
      <c r="J28" s="163"/>
      <c r="K28" s="6"/>
      <c r="L28" s="114" t="s">
        <v>218</v>
      </c>
      <c r="M28" s="114" t="s">
        <v>219</v>
      </c>
      <c r="N28" s="132" t="s">
        <v>220</v>
      </c>
      <c r="O28" s="131"/>
      <c r="P28" s="131"/>
      <c r="Q28" s="131"/>
      <c r="R28" s="131"/>
      <c r="S28" s="131"/>
      <c r="T28" s="131"/>
      <c r="U28" s="131"/>
      <c r="V28" s="131"/>
      <c r="W28" s="131"/>
      <c r="X28" s="131"/>
      <c r="Y28" s="131"/>
      <c r="Z28" s="131"/>
      <c r="AA28" s="131"/>
      <c r="AB28" s="131"/>
      <c r="AC28" s="131"/>
      <c r="AD28" s="131"/>
      <c r="AE28" s="131"/>
      <c r="AF28" s="131"/>
      <c r="AG28" s="131"/>
      <c r="AH28" s="131"/>
    </row>
    <row r="29" spans="1:34" s="110" customFormat="1" ht="15.75" x14ac:dyDescent="0.2">
      <c r="A29" s="106"/>
      <c r="B29" s="125" t="s">
        <v>557</v>
      </c>
      <c r="C29" s="161" t="s">
        <v>580</v>
      </c>
      <c r="D29" s="161" t="s">
        <v>210</v>
      </c>
      <c r="E29" s="164">
        <v>35000</v>
      </c>
      <c r="F29" s="161" t="s">
        <v>190</v>
      </c>
      <c r="G29" s="161" t="s">
        <v>556</v>
      </c>
      <c r="H29" s="161" t="s">
        <v>212</v>
      </c>
      <c r="I29" s="162" t="s">
        <v>559</v>
      </c>
      <c r="J29" s="163"/>
      <c r="K29" s="6"/>
      <c r="L29" s="114" t="s">
        <v>222</v>
      </c>
      <c r="M29" s="114" t="s">
        <v>223</v>
      </c>
      <c r="N29" s="132" t="s">
        <v>224</v>
      </c>
      <c r="O29" s="131"/>
      <c r="P29" s="131"/>
      <c r="Q29" s="131"/>
      <c r="R29" s="131"/>
      <c r="S29" s="131"/>
      <c r="T29" s="131"/>
      <c r="U29" s="131"/>
      <c r="V29" s="131"/>
      <c r="W29" s="131"/>
      <c r="X29" s="131"/>
      <c r="Y29" s="131"/>
      <c r="Z29" s="131"/>
      <c r="AA29" s="131"/>
      <c r="AB29" s="131"/>
      <c r="AC29" s="131"/>
      <c r="AD29" s="131"/>
      <c r="AE29" s="131"/>
      <c r="AF29" s="131"/>
      <c r="AG29" s="131"/>
      <c r="AH29" s="131"/>
    </row>
    <row r="30" spans="1:34" s="110" customFormat="1" ht="94.5" x14ac:dyDescent="0.2">
      <c r="A30" s="106"/>
      <c r="B30" s="125" t="s">
        <v>583</v>
      </c>
      <c r="C30" s="161" t="s">
        <v>581</v>
      </c>
      <c r="D30" s="161" t="s">
        <v>558</v>
      </c>
      <c r="E30" s="161">
        <v>5</v>
      </c>
      <c r="F30" s="161" t="s">
        <v>190</v>
      </c>
      <c r="G30" s="161" t="s">
        <v>211</v>
      </c>
      <c r="H30" s="161" t="s">
        <v>212</v>
      </c>
      <c r="I30" s="162"/>
      <c r="J30" s="163" t="s">
        <v>560</v>
      </c>
      <c r="K30" s="6"/>
      <c r="L30" s="114"/>
      <c r="M30" s="114"/>
      <c r="N30" s="132"/>
      <c r="O30" s="131"/>
      <c r="P30" s="131"/>
      <c r="Q30" s="131"/>
      <c r="R30" s="131"/>
      <c r="S30" s="131"/>
      <c r="T30" s="131"/>
      <c r="U30" s="131"/>
      <c r="V30" s="131"/>
      <c r="W30" s="131"/>
      <c r="X30" s="131"/>
      <c r="Y30" s="131"/>
      <c r="Z30" s="131"/>
      <c r="AA30" s="131"/>
      <c r="AB30" s="131"/>
      <c r="AC30" s="131"/>
      <c r="AD30" s="131"/>
      <c r="AE30" s="131"/>
      <c r="AF30" s="131"/>
      <c r="AG30" s="131"/>
      <c r="AH30" s="131"/>
    </row>
    <row r="31" spans="1:34" s="110" customFormat="1" ht="94.5" x14ac:dyDescent="0.2">
      <c r="A31" s="106"/>
      <c r="B31" s="125" t="s">
        <v>584</v>
      </c>
      <c r="C31" s="161" t="s">
        <v>582</v>
      </c>
      <c r="D31" s="161" t="s">
        <v>558</v>
      </c>
      <c r="E31" s="161">
        <v>15</v>
      </c>
      <c r="F31" s="161" t="s">
        <v>190</v>
      </c>
      <c r="G31" s="161" t="s">
        <v>556</v>
      </c>
      <c r="H31" s="161" t="s">
        <v>212</v>
      </c>
      <c r="I31" s="162"/>
      <c r="J31" s="163" t="s">
        <v>560</v>
      </c>
      <c r="K31" s="6"/>
      <c r="L31" s="114"/>
      <c r="M31" s="114"/>
      <c r="N31" s="132"/>
      <c r="O31" s="131"/>
      <c r="P31" s="131"/>
      <c r="Q31" s="131"/>
      <c r="R31" s="131"/>
      <c r="S31" s="131"/>
      <c r="T31" s="131"/>
      <c r="U31" s="131"/>
      <c r="V31" s="131"/>
      <c r="W31" s="131"/>
      <c r="X31" s="131"/>
      <c r="Y31" s="131"/>
      <c r="Z31" s="131"/>
      <c r="AA31" s="131"/>
      <c r="AB31" s="131"/>
      <c r="AC31" s="131"/>
      <c r="AD31" s="131"/>
      <c r="AE31" s="131"/>
      <c r="AF31" s="131"/>
      <c r="AG31" s="131"/>
      <c r="AH31" s="131"/>
    </row>
    <row r="32" spans="1:34" s="110" customFormat="1" ht="15.75" x14ac:dyDescent="0.2">
      <c r="A32" s="106"/>
      <c r="B32" s="125" t="s">
        <v>589</v>
      </c>
      <c r="C32" s="161" t="s">
        <v>628</v>
      </c>
      <c r="D32" s="161" t="s">
        <v>210</v>
      </c>
      <c r="E32" s="169">
        <v>24000</v>
      </c>
      <c r="F32" s="161" t="s">
        <v>567</v>
      </c>
      <c r="G32" s="161" t="s">
        <v>211</v>
      </c>
      <c r="H32" s="161" t="s">
        <v>212</v>
      </c>
      <c r="I32" s="162" t="s">
        <v>559</v>
      </c>
      <c r="J32" s="163"/>
      <c r="K32" s="6"/>
      <c r="L32" s="114"/>
      <c r="M32" s="114"/>
      <c r="N32" s="132"/>
      <c r="O32" s="131"/>
      <c r="P32" s="131"/>
      <c r="Q32" s="131"/>
      <c r="R32" s="131"/>
      <c r="S32" s="131"/>
      <c r="T32" s="131"/>
      <c r="U32" s="131"/>
      <c r="V32" s="131"/>
      <c r="W32" s="131"/>
      <c r="X32" s="131"/>
      <c r="Y32" s="131"/>
      <c r="Z32" s="131"/>
      <c r="AA32" s="131"/>
      <c r="AB32" s="131"/>
      <c r="AC32" s="131"/>
      <c r="AD32" s="131"/>
      <c r="AE32" s="131"/>
      <c r="AF32" s="131"/>
      <c r="AG32" s="131"/>
      <c r="AH32" s="131"/>
    </row>
    <row r="33" spans="1:34" s="110" customFormat="1" ht="15.75" x14ac:dyDescent="0.2">
      <c r="A33" s="106"/>
      <c r="B33" s="125" t="s">
        <v>590</v>
      </c>
      <c r="C33" s="161" t="s">
        <v>629</v>
      </c>
      <c r="D33" s="161" t="s">
        <v>210</v>
      </c>
      <c r="E33" s="169">
        <v>45000</v>
      </c>
      <c r="F33" s="161" t="s">
        <v>567</v>
      </c>
      <c r="G33" s="161" t="s">
        <v>556</v>
      </c>
      <c r="H33" s="161" t="s">
        <v>212</v>
      </c>
      <c r="I33" s="162" t="s">
        <v>559</v>
      </c>
      <c r="J33" s="163"/>
      <c r="K33" s="6"/>
      <c r="L33" s="114"/>
      <c r="M33" s="114"/>
      <c r="N33" s="132"/>
      <c r="O33" s="131"/>
      <c r="P33" s="131"/>
      <c r="Q33" s="131"/>
      <c r="R33" s="131"/>
      <c r="S33" s="131"/>
      <c r="T33" s="131"/>
      <c r="U33" s="131"/>
      <c r="V33" s="131"/>
      <c r="W33" s="131"/>
      <c r="X33" s="131"/>
      <c r="Y33" s="131"/>
      <c r="Z33" s="131"/>
      <c r="AA33" s="131"/>
      <c r="AB33" s="131"/>
      <c r="AC33" s="131"/>
      <c r="AD33" s="131"/>
      <c r="AE33" s="131"/>
      <c r="AF33" s="131"/>
      <c r="AG33" s="131"/>
      <c r="AH33" s="131"/>
    </row>
    <row r="34" spans="1:34" s="110" customFormat="1" ht="94.5" x14ac:dyDescent="0.2">
      <c r="A34" s="106"/>
      <c r="B34" s="125" t="s">
        <v>591</v>
      </c>
      <c r="C34" s="161" t="s">
        <v>630</v>
      </c>
      <c r="D34" s="161" t="s">
        <v>558</v>
      </c>
      <c r="E34" s="161">
        <v>5</v>
      </c>
      <c r="F34" s="161" t="s">
        <v>567</v>
      </c>
      <c r="G34" s="161" t="s">
        <v>558</v>
      </c>
      <c r="H34" s="161" t="s">
        <v>212</v>
      </c>
      <c r="I34" s="162"/>
      <c r="J34" s="163" t="s">
        <v>560</v>
      </c>
      <c r="K34" s="6"/>
      <c r="L34" s="114"/>
      <c r="M34" s="114"/>
      <c r="N34" s="132"/>
      <c r="O34" s="131"/>
      <c r="P34" s="131"/>
      <c r="Q34" s="131"/>
      <c r="R34" s="131"/>
      <c r="S34" s="131"/>
      <c r="T34" s="131"/>
      <c r="U34" s="131"/>
      <c r="V34" s="131"/>
      <c r="W34" s="131"/>
      <c r="X34" s="131"/>
      <c r="Y34" s="131"/>
      <c r="Z34" s="131"/>
      <c r="AA34" s="131"/>
      <c r="AB34" s="131"/>
      <c r="AC34" s="131"/>
      <c r="AD34" s="131"/>
      <c r="AE34" s="131"/>
      <c r="AF34" s="131"/>
      <c r="AG34" s="131"/>
      <c r="AH34" s="131"/>
    </row>
    <row r="35" spans="1:34" s="110" customFormat="1" ht="94.5" x14ac:dyDescent="0.2">
      <c r="A35" s="106"/>
      <c r="B35" s="125" t="s">
        <v>592</v>
      </c>
      <c r="C35" s="161" t="s">
        <v>631</v>
      </c>
      <c r="D35" s="161" t="s">
        <v>558</v>
      </c>
      <c r="E35" s="161">
        <v>15</v>
      </c>
      <c r="F35" s="161" t="s">
        <v>567</v>
      </c>
      <c r="G35" s="168" t="s">
        <v>558</v>
      </c>
      <c r="H35" s="161" t="s">
        <v>212</v>
      </c>
      <c r="I35" s="162"/>
      <c r="J35" s="163" t="s">
        <v>560</v>
      </c>
      <c r="K35" s="6"/>
      <c r="L35" s="114"/>
      <c r="M35" s="114"/>
      <c r="N35" s="132"/>
      <c r="O35" s="131"/>
      <c r="P35" s="131"/>
      <c r="Q35" s="131"/>
      <c r="R35" s="131"/>
      <c r="S35" s="131"/>
      <c r="T35" s="131"/>
      <c r="U35" s="131"/>
      <c r="V35" s="131"/>
      <c r="W35" s="131"/>
      <c r="X35" s="131"/>
      <c r="Y35" s="131"/>
      <c r="Z35" s="131"/>
      <c r="AA35" s="131"/>
      <c r="AB35" s="131"/>
      <c r="AC35" s="131"/>
      <c r="AD35" s="131"/>
      <c r="AE35" s="131"/>
      <c r="AF35" s="131"/>
      <c r="AG35" s="131"/>
      <c r="AH35" s="131"/>
    </row>
    <row r="36" spans="1:34" s="110" customFormat="1" ht="15.75" x14ac:dyDescent="0.2">
      <c r="A36" s="106"/>
      <c r="B36" s="125" t="s">
        <v>625</v>
      </c>
      <c r="C36" s="161" t="s">
        <v>585</v>
      </c>
      <c r="D36" s="161" t="s">
        <v>210</v>
      </c>
      <c r="E36" s="164">
        <v>40000</v>
      </c>
      <c r="F36" s="161" t="s">
        <v>619</v>
      </c>
      <c r="G36" s="161" t="s">
        <v>211</v>
      </c>
      <c r="H36" s="161" t="s">
        <v>212</v>
      </c>
      <c r="I36" s="162" t="s">
        <v>559</v>
      </c>
      <c r="J36" s="163"/>
      <c r="K36" s="6"/>
      <c r="L36" s="114" t="s">
        <v>218</v>
      </c>
      <c r="M36" s="114" t="s">
        <v>219</v>
      </c>
      <c r="N36" s="132" t="s">
        <v>220</v>
      </c>
      <c r="O36" s="131"/>
      <c r="P36" s="131"/>
      <c r="Q36" s="131"/>
      <c r="R36" s="131"/>
      <c r="S36" s="131"/>
      <c r="T36" s="131"/>
      <c r="U36" s="131"/>
      <c r="V36" s="131"/>
      <c r="W36" s="131"/>
      <c r="X36" s="131"/>
      <c r="Y36" s="131"/>
      <c r="Z36" s="131"/>
      <c r="AA36" s="131"/>
      <c r="AB36" s="131"/>
      <c r="AC36" s="131"/>
      <c r="AD36" s="131"/>
      <c r="AE36" s="131"/>
      <c r="AF36" s="131"/>
      <c r="AG36" s="131"/>
      <c r="AH36" s="131"/>
    </row>
    <row r="37" spans="1:34" s="110" customFormat="1" ht="15.75" x14ac:dyDescent="0.2">
      <c r="A37" s="106"/>
      <c r="B37" s="125" t="s">
        <v>626</v>
      </c>
      <c r="C37" s="161" t="s">
        <v>586</v>
      </c>
      <c r="D37" s="161" t="s">
        <v>210</v>
      </c>
      <c r="E37" s="164">
        <v>75000</v>
      </c>
      <c r="F37" s="161" t="s">
        <v>619</v>
      </c>
      <c r="G37" s="161" t="s">
        <v>556</v>
      </c>
      <c r="H37" s="161" t="s">
        <v>212</v>
      </c>
      <c r="I37" s="162" t="s">
        <v>559</v>
      </c>
      <c r="J37" s="163"/>
      <c r="K37" s="6"/>
      <c r="L37" s="114" t="s">
        <v>222</v>
      </c>
      <c r="M37" s="114" t="s">
        <v>223</v>
      </c>
      <c r="N37" s="132" t="s">
        <v>224</v>
      </c>
      <c r="O37" s="131"/>
      <c r="P37" s="131"/>
      <c r="Q37" s="131"/>
      <c r="R37" s="131"/>
      <c r="S37" s="131"/>
      <c r="T37" s="131"/>
      <c r="U37" s="131"/>
      <c r="V37" s="131"/>
      <c r="W37" s="131"/>
      <c r="X37" s="131"/>
      <c r="Y37" s="131"/>
      <c r="Z37" s="131"/>
      <c r="AA37" s="131"/>
      <c r="AB37" s="131"/>
      <c r="AC37" s="131"/>
      <c r="AD37" s="131"/>
      <c r="AE37" s="131"/>
      <c r="AF37" s="131"/>
      <c r="AG37" s="131"/>
      <c r="AH37" s="131"/>
    </row>
    <row r="38" spans="1:34" s="110" customFormat="1" ht="94.5" x14ac:dyDescent="0.2">
      <c r="A38" s="106"/>
      <c r="B38" s="125" t="s">
        <v>627</v>
      </c>
      <c r="C38" s="161" t="s">
        <v>587</v>
      </c>
      <c r="D38" s="161" t="s">
        <v>558</v>
      </c>
      <c r="E38" s="161">
        <v>5</v>
      </c>
      <c r="F38" s="161" t="s">
        <v>619</v>
      </c>
      <c r="G38" s="161" t="s">
        <v>558</v>
      </c>
      <c r="H38" s="161" t="s">
        <v>212</v>
      </c>
      <c r="I38" s="162"/>
      <c r="J38" s="163" t="s">
        <v>560</v>
      </c>
      <c r="K38" s="6"/>
      <c r="L38" s="114"/>
      <c r="M38" s="114"/>
      <c r="N38" s="132"/>
      <c r="O38" s="131"/>
      <c r="P38" s="131"/>
      <c r="Q38" s="131"/>
      <c r="R38" s="131"/>
      <c r="S38" s="131"/>
      <c r="T38" s="131"/>
      <c r="U38" s="131"/>
      <c r="V38" s="131"/>
      <c r="W38" s="131"/>
      <c r="X38" s="131"/>
      <c r="Y38" s="131"/>
      <c r="Z38" s="131"/>
      <c r="AA38" s="131"/>
      <c r="AB38" s="131"/>
      <c r="AC38" s="131"/>
      <c r="AD38" s="131"/>
      <c r="AE38" s="131"/>
      <c r="AF38" s="131"/>
      <c r="AG38" s="131"/>
      <c r="AH38" s="131"/>
    </row>
    <row r="39" spans="1:34" s="110" customFormat="1" ht="94.5" x14ac:dyDescent="0.2">
      <c r="A39" s="106"/>
      <c r="B39" s="125" t="s">
        <v>632</v>
      </c>
      <c r="C39" s="161" t="s">
        <v>588</v>
      </c>
      <c r="D39" s="161" t="s">
        <v>558</v>
      </c>
      <c r="E39" s="161">
        <v>15</v>
      </c>
      <c r="F39" s="161" t="s">
        <v>619</v>
      </c>
      <c r="G39" s="168" t="s">
        <v>558</v>
      </c>
      <c r="H39" s="161" t="s">
        <v>212</v>
      </c>
      <c r="I39" s="162"/>
      <c r="J39" s="163" t="s">
        <v>560</v>
      </c>
      <c r="K39" s="6"/>
      <c r="L39" s="114"/>
      <c r="M39" s="114"/>
      <c r="N39" s="132"/>
      <c r="O39" s="131"/>
      <c r="P39" s="131"/>
      <c r="Q39" s="131"/>
      <c r="R39" s="131"/>
      <c r="S39" s="131"/>
      <c r="T39" s="131"/>
      <c r="U39" s="131"/>
      <c r="V39" s="131"/>
      <c r="W39" s="131"/>
      <c r="X39" s="131"/>
      <c r="Y39" s="131"/>
      <c r="Z39" s="131"/>
      <c r="AA39" s="131"/>
      <c r="AB39" s="131"/>
      <c r="AC39" s="131"/>
      <c r="AD39" s="131"/>
      <c r="AE39" s="131"/>
      <c r="AF39" s="131"/>
      <c r="AG39" s="131"/>
      <c r="AH39" s="131"/>
    </row>
    <row r="40" spans="1:34" s="110" customFormat="1" ht="15.75" x14ac:dyDescent="0.2">
      <c r="A40" s="106"/>
      <c r="B40" s="125" t="s">
        <v>636</v>
      </c>
      <c r="C40" s="161" t="s">
        <v>640</v>
      </c>
      <c r="D40" s="161" t="s">
        <v>210</v>
      </c>
      <c r="E40" s="164">
        <v>80000</v>
      </c>
      <c r="F40" s="161" t="s">
        <v>634</v>
      </c>
      <c r="G40" s="161" t="s">
        <v>211</v>
      </c>
      <c r="H40" s="161" t="s">
        <v>212</v>
      </c>
      <c r="I40" s="162" t="s">
        <v>559</v>
      </c>
      <c r="J40" s="163"/>
      <c r="K40" s="6"/>
      <c r="L40" s="135" t="s">
        <v>229</v>
      </c>
      <c r="M40" s="135" t="s">
        <v>230</v>
      </c>
    </row>
    <row r="41" spans="1:34" ht="18.75" customHeight="1" x14ac:dyDescent="0.2">
      <c r="B41" s="125" t="s">
        <v>637</v>
      </c>
      <c r="C41" s="161" t="s">
        <v>641</v>
      </c>
      <c r="D41" s="161" t="s">
        <v>210</v>
      </c>
      <c r="E41" s="164">
        <v>125000</v>
      </c>
      <c r="F41" s="161" t="s">
        <v>634</v>
      </c>
      <c r="G41" s="161" t="s">
        <v>556</v>
      </c>
      <c r="H41" s="161" t="s">
        <v>212</v>
      </c>
      <c r="I41" s="162" t="s">
        <v>559</v>
      </c>
      <c r="J41" s="163"/>
      <c r="L41" s="135" t="s">
        <v>231</v>
      </c>
      <c r="M41" s="135" t="s">
        <v>232</v>
      </c>
    </row>
    <row r="42" spans="1:34" ht="94.5" x14ac:dyDescent="0.2">
      <c r="B42" s="125" t="s">
        <v>638</v>
      </c>
      <c r="C42" s="161" t="s">
        <v>642</v>
      </c>
      <c r="D42" s="161" t="s">
        <v>558</v>
      </c>
      <c r="E42" s="161">
        <v>5</v>
      </c>
      <c r="F42" s="161" t="s">
        <v>634</v>
      </c>
      <c r="G42" s="161" t="s">
        <v>558</v>
      </c>
      <c r="H42" s="161" t="s">
        <v>212</v>
      </c>
      <c r="I42" s="162"/>
      <c r="J42" s="163" t="s">
        <v>560</v>
      </c>
      <c r="L42" s="135" t="s">
        <v>233</v>
      </c>
      <c r="M42" s="135" t="s">
        <v>234</v>
      </c>
    </row>
    <row r="43" spans="1:34" ht="94.5" x14ac:dyDescent="0.2">
      <c r="B43" s="125" t="s">
        <v>639</v>
      </c>
      <c r="C43" s="161" t="s">
        <v>643</v>
      </c>
      <c r="D43" s="161" t="s">
        <v>558</v>
      </c>
      <c r="E43" s="161">
        <v>15</v>
      </c>
      <c r="F43" s="161" t="s">
        <v>634</v>
      </c>
      <c r="G43" s="168" t="s">
        <v>558</v>
      </c>
      <c r="H43" s="161" t="s">
        <v>212</v>
      </c>
      <c r="I43" s="162"/>
      <c r="J43" s="163" t="s">
        <v>560</v>
      </c>
      <c r="L43" s="135" t="s">
        <v>235</v>
      </c>
      <c r="M43" s="135" t="s">
        <v>236</v>
      </c>
    </row>
    <row r="44" spans="1:34" ht="15.75" x14ac:dyDescent="0.2">
      <c r="F44" s="139"/>
      <c r="G44" s="139"/>
      <c r="H44" s="139"/>
      <c r="I44" s="139"/>
      <c r="J44" s="139"/>
      <c r="L44" s="135" t="s">
        <v>237</v>
      </c>
      <c r="M44" s="135" t="s">
        <v>238</v>
      </c>
    </row>
    <row r="45" spans="1:34" ht="15.75" x14ac:dyDescent="0.25">
      <c r="F45" s="104"/>
      <c r="G45" s="140"/>
      <c r="H45" s="140"/>
      <c r="I45" s="140"/>
      <c r="J45" s="140"/>
      <c r="L45" s="135" t="s">
        <v>239</v>
      </c>
      <c r="M45" s="135" t="s">
        <v>240</v>
      </c>
    </row>
    <row r="46" spans="1:34" ht="15.75" x14ac:dyDescent="0.25">
      <c r="B46" s="133" t="s">
        <v>228</v>
      </c>
      <c r="F46" s="104"/>
      <c r="G46" s="140"/>
      <c r="H46" s="140"/>
      <c r="I46" s="140"/>
      <c r="J46" s="140"/>
      <c r="L46" s="135" t="s">
        <v>241</v>
      </c>
      <c r="M46" s="135" t="s">
        <v>242</v>
      </c>
    </row>
    <row r="47" spans="1:34" ht="15.75" x14ac:dyDescent="0.25">
      <c r="F47" s="104"/>
      <c r="G47" s="140"/>
      <c r="H47" s="140"/>
      <c r="I47" s="140"/>
      <c r="J47" s="140"/>
      <c r="L47" s="135" t="s">
        <v>243</v>
      </c>
      <c r="M47" s="135" t="s">
        <v>244</v>
      </c>
    </row>
    <row r="48" spans="1:34" x14ac:dyDescent="0.2">
      <c r="F48" s="134"/>
      <c r="H48" s="134"/>
      <c r="L48" s="135" t="s">
        <v>245</v>
      </c>
      <c r="M48" s="135" t="s">
        <v>246</v>
      </c>
    </row>
    <row r="49" spans="6:13" x14ac:dyDescent="0.2">
      <c r="F49" s="134"/>
      <c r="H49" s="134"/>
      <c r="L49" s="135" t="s">
        <v>247</v>
      </c>
      <c r="M49" s="135" t="s">
        <v>248</v>
      </c>
    </row>
    <row r="50" spans="6:13" x14ac:dyDescent="0.2">
      <c r="F50" s="134"/>
      <c r="H50" s="134"/>
      <c r="L50" s="135" t="s">
        <v>249</v>
      </c>
      <c r="M50" s="135" t="s">
        <v>250</v>
      </c>
    </row>
    <row r="51" spans="6:13" x14ac:dyDescent="0.2">
      <c r="F51" s="134"/>
      <c r="H51" s="134"/>
      <c r="L51" s="135" t="s">
        <v>251</v>
      </c>
      <c r="M51" s="135" t="s">
        <v>252</v>
      </c>
    </row>
    <row r="52" spans="6:13" x14ac:dyDescent="0.2">
      <c r="F52" s="134"/>
      <c r="H52" s="134"/>
      <c r="L52" s="135" t="s">
        <v>253</v>
      </c>
      <c r="M52" s="135" t="s">
        <v>254</v>
      </c>
    </row>
    <row r="53" spans="6:13" x14ac:dyDescent="0.2">
      <c r="F53" s="134"/>
      <c r="H53" s="134"/>
      <c r="L53" s="135" t="s">
        <v>255</v>
      </c>
      <c r="M53" s="135" t="s">
        <v>256</v>
      </c>
    </row>
    <row r="54" spans="6:13" x14ac:dyDescent="0.2">
      <c r="F54" s="134"/>
      <c r="H54" s="134"/>
      <c r="L54" s="135" t="s">
        <v>257</v>
      </c>
      <c r="M54" s="135" t="s">
        <v>258</v>
      </c>
    </row>
    <row r="55" spans="6:13" x14ac:dyDescent="0.2">
      <c r="H55" s="134"/>
      <c r="L55" s="135" t="s">
        <v>259</v>
      </c>
      <c r="M55" s="135" t="s">
        <v>260</v>
      </c>
    </row>
    <row r="56" spans="6:13" x14ac:dyDescent="0.2">
      <c r="H56" s="134"/>
      <c r="L56" s="135" t="s">
        <v>261</v>
      </c>
      <c r="M56" s="135" t="s">
        <v>262</v>
      </c>
    </row>
    <row r="57" spans="6:13" x14ac:dyDescent="0.2">
      <c r="H57" s="134"/>
      <c r="L57" s="135" t="s">
        <v>263</v>
      </c>
      <c r="M57" s="135" t="s">
        <v>264</v>
      </c>
    </row>
    <row r="58" spans="6:13" x14ac:dyDescent="0.2">
      <c r="H58" s="134"/>
      <c r="L58" s="135" t="s">
        <v>265</v>
      </c>
      <c r="M58" s="135" t="s">
        <v>266</v>
      </c>
    </row>
    <row r="59" spans="6:13" x14ac:dyDescent="0.2">
      <c r="H59" s="134"/>
      <c r="L59" s="135" t="s">
        <v>267</v>
      </c>
      <c r="M59" s="135" t="s">
        <v>268</v>
      </c>
    </row>
    <row r="60" spans="6:13" x14ac:dyDescent="0.2">
      <c r="H60" s="134"/>
      <c r="L60" s="135" t="s">
        <v>269</v>
      </c>
      <c r="M60" s="135" t="s">
        <v>270</v>
      </c>
    </row>
    <row r="61" spans="6:13" x14ac:dyDescent="0.2">
      <c r="H61" s="134"/>
      <c r="L61" s="135" t="s">
        <v>271</v>
      </c>
      <c r="M61" s="135" t="s">
        <v>272</v>
      </c>
    </row>
    <row r="62" spans="6:13" x14ac:dyDescent="0.2">
      <c r="H62" s="134"/>
      <c r="L62" s="135" t="s">
        <v>273</v>
      </c>
      <c r="M62" s="135" t="s">
        <v>274</v>
      </c>
    </row>
    <row r="63" spans="6:13" x14ac:dyDescent="0.2">
      <c r="H63" s="134"/>
      <c r="L63" s="135" t="s">
        <v>275</v>
      </c>
      <c r="M63" s="135" t="s">
        <v>276</v>
      </c>
    </row>
    <row r="64" spans="6:13" x14ac:dyDescent="0.2">
      <c r="H64" s="134"/>
      <c r="L64" s="135" t="s">
        <v>277</v>
      </c>
      <c r="M64" s="135" t="s">
        <v>278</v>
      </c>
    </row>
    <row r="65" spans="8:13" x14ac:dyDescent="0.2">
      <c r="H65" s="134"/>
      <c r="L65" s="135" t="s">
        <v>279</v>
      </c>
      <c r="M65" s="135" t="s">
        <v>280</v>
      </c>
    </row>
    <row r="66" spans="8:13" x14ac:dyDescent="0.2">
      <c r="H66" s="134"/>
      <c r="L66" s="135" t="s">
        <v>281</v>
      </c>
      <c r="M66" s="135" t="s">
        <v>282</v>
      </c>
    </row>
    <row r="67" spans="8:13" x14ac:dyDescent="0.2">
      <c r="H67" s="134"/>
      <c r="L67" s="135" t="s">
        <v>283</v>
      </c>
      <c r="M67" s="135" t="s">
        <v>284</v>
      </c>
    </row>
    <row r="68" spans="8:13" x14ac:dyDescent="0.2">
      <c r="H68" s="134"/>
      <c r="L68" s="135" t="s">
        <v>285</v>
      </c>
      <c r="M68" s="135" t="s">
        <v>286</v>
      </c>
    </row>
    <row r="69" spans="8:13" x14ac:dyDescent="0.2">
      <c r="H69" s="134"/>
      <c r="L69" s="135" t="s">
        <v>287</v>
      </c>
      <c r="M69" s="135" t="s">
        <v>288</v>
      </c>
    </row>
    <row r="70" spans="8:13" x14ac:dyDescent="0.2">
      <c r="H70" s="134"/>
      <c r="L70" s="135" t="s">
        <v>289</v>
      </c>
      <c r="M70" s="135" t="s">
        <v>290</v>
      </c>
    </row>
    <row r="71" spans="8:13" x14ac:dyDescent="0.2">
      <c r="H71" s="134"/>
      <c r="L71" s="135" t="s">
        <v>291</v>
      </c>
      <c r="M71" s="135" t="s">
        <v>292</v>
      </c>
    </row>
    <row r="72" spans="8:13" x14ac:dyDescent="0.2">
      <c r="H72" s="134"/>
      <c r="L72" s="135" t="s">
        <v>293</v>
      </c>
      <c r="M72" s="135" t="s">
        <v>294</v>
      </c>
    </row>
    <row r="73" spans="8:13" x14ac:dyDescent="0.2">
      <c r="H73" s="134"/>
      <c r="L73" s="135" t="s">
        <v>295</v>
      </c>
      <c r="M73" s="135" t="s">
        <v>296</v>
      </c>
    </row>
    <row r="74" spans="8:13" x14ac:dyDescent="0.2">
      <c r="H74" s="134"/>
      <c r="L74" s="135" t="s">
        <v>297</v>
      </c>
      <c r="M74" s="135" t="s">
        <v>298</v>
      </c>
    </row>
    <row r="75" spans="8:13" x14ac:dyDescent="0.2">
      <c r="H75" s="134"/>
      <c r="L75" s="135" t="s">
        <v>299</v>
      </c>
      <c r="M75" s="135" t="s">
        <v>300</v>
      </c>
    </row>
    <row r="76" spans="8:13" x14ac:dyDescent="0.2">
      <c r="H76" s="134"/>
      <c r="L76" s="135" t="s">
        <v>301</v>
      </c>
      <c r="M76" s="135" t="s">
        <v>302</v>
      </c>
    </row>
    <row r="77" spans="8:13" x14ac:dyDescent="0.2">
      <c r="H77" s="134"/>
      <c r="L77" s="135" t="s">
        <v>303</v>
      </c>
      <c r="M77" s="135" t="s">
        <v>304</v>
      </c>
    </row>
    <row r="78" spans="8:13" x14ac:dyDescent="0.2">
      <c r="H78" s="134"/>
      <c r="L78" s="135" t="s">
        <v>305</v>
      </c>
      <c r="M78" s="135" t="s">
        <v>306</v>
      </c>
    </row>
    <row r="79" spans="8:13" x14ac:dyDescent="0.2">
      <c r="H79" s="134"/>
      <c r="L79" s="135" t="s">
        <v>307</v>
      </c>
      <c r="M79" s="135" t="s">
        <v>308</v>
      </c>
    </row>
    <row r="80" spans="8:13" x14ac:dyDescent="0.2">
      <c r="H80" s="134"/>
      <c r="L80" s="135" t="s">
        <v>309</v>
      </c>
      <c r="M80" s="135" t="s">
        <v>310</v>
      </c>
    </row>
    <row r="81" spans="8:13" x14ac:dyDescent="0.2">
      <c r="H81" s="134"/>
      <c r="L81" s="135" t="s">
        <v>311</v>
      </c>
      <c r="M81" s="135" t="s">
        <v>312</v>
      </c>
    </row>
    <row r="82" spans="8:13" x14ac:dyDescent="0.2">
      <c r="H82" s="134"/>
      <c r="L82" s="135" t="s">
        <v>313</v>
      </c>
      <c r="M82" s="135" t="s">
        <v>314</v>
      </c>
    </row>
    <row r="83" spans="8:13" x14ac:dyDescent="0.2">
      <c r="H83" s="134"/>
      <c r="L83" s="135" t="s">
        <v>315</v>
      </c>
      <c r="M83" s="135" t="s">
        <v>316</v>
      </c>
    </row>
    <row r="84" spans="8:13" x14ac:dyDescent="0.2">
      <c r="H84" s="134"/>
      <c r="L84" s="135" t="s">
        <v>317</v>
      </c>
      <c r="M84" s="135" t="s">
        <v>318</v>
      </c>
    </row>
    <row r="85" spans="8:13" x14ac:dyDescent="0.2">
      <c r="H85" s="134"/>
      <c r="L85" s="135" t="s">
        <v>319</v>
      </c>
      <c r="M85" s="135" t="s">
        <v>320</v>
      </c>
    </row>
    <row r="86" spans="8:13" x14ac:dyDescent="0.2">
      <c r="H86" s="134"/>
      <c r="L86" s="135" t="s">
        <v>321</v>
      </c>
      <c r="M86" s="135" t="s">
        <v>322</v>
      </c>
    </row>
    <row r="87" spans="8:13" x14ac:dyDescent="0.2">
      <c r="H87" s="134"/>
      <c r="L87" s="135" t="s">
        <v>323</v>
      </c>
      <c r="M87" s="135" t="s">
        <v>324</v>
      </c>
    </row>
    <row r="88" spans="8:13" x14ac:dyDescent="0.2">
      <c r="H88" s="134"/>
      <c r="L88" s="135" t="s">
        <v>325</v>
      </c>
      <c r="M88" s="135" t="s">
        <v>326</v>
      </c>
    </row>
    <row r="89" spans="8:13" x14ac:dyDescent="0.2">
      <c r="H89" s="134"/>
      <c r="L89" s="135" t="s">
        <v>327</v>
      </c>
      <c r="M89" s="135" t="s">
        <v>328</v>
      </c>
    </row>
    <row r="90" spans="8:13" x14ac:dyDescent="0.2">
      <c r="H90" s="134"/>
      <c r="L90" s="135" t="s">
        <v>329</v>
      </c>
      <c r="M90" s="135" t="s">
        <v>330</v>
      </c>
    </row>
    <row r="91" spans="8:13" x14ac:dyDescent="0.2">
      <c r="H91" s="134"/>
      <c r="L91" s="135" t="s">
        <v>331</v>
      </c>
      <c r="M91" s="135" t="s">
        <v>332</v>
      </c>
    </row>
    <row r="92" spans="8:13" x14ac:dyDescent="0.2">
      <c r="H92" s="134"/>
      <c r="L92" s="135" t="s">
        <v>333</v>
      </c>
      <c r="M92" s="135" t="s">
        <v>334</v>
      </c>
    </row>
    <row r="93" spans="8:13" x14ac:dyDescent="0.2">
      <c r="H93" s="134"/>
      <c r="L93" s="135" t="s">
        <v>335</v>
      </c>
      <c r="M93" s="135" t="s">
        <v>336</v>
      </c>
    </row>
    <row r="94" spans="8:13" x14ac:dyDescent="0.2">
      <c r="H94" s="134"/>
      <c r="L94" s="135" t="s">
        <v>337</v>
      </c>
      <c r="M94" s="135" t="s">
        <v>338</v>
      </c>
    </row>
    <row r="95" spans="8:13" x14ac:dyDescent="0.2">
      <c r="H95" s="134"/>
      <c r="L95" s="135" t="s">
        <v>339</v>
      </c>
      <c r="M95" s="135" t="s">
        <v>340</v>
      </c>
    </row>
    <row r="96" spans="8:13" x14ac:dyDescent="0.2">
      <c r="H96" s="134"/>
      <c r="L96" s="135" t="s">
        <v>341</v>
      </c>
      <c r="M96" s="135" t="s">
        <v>342</v>
      </c>
    </row>
    <row r="97" spans="8:13" x14ac:dyDescent="0.2">
      <c r="H97" s="134"/>
      <c r="L97" s="135" t="s">
        <v>343</v>
      </c>
      <c r="M97" s="135" t="s">
        <v>344</v>
      </c>
    </row>
    <row r="98" spans="8:13" x14ac:dyDescent="0.2">
      <c r="H98" s="134"/>
      <c r="L98" s="135" t="s">
        <v>345</v>
      </c>
      <c r="M98" s="135" t="s">
        <v>346</v>
      </c>
    </row>
    <row r="99" spans="8:13" x14ac:dyDescent="0.2">
      <c r="H99" s="134"/>
      <c r="L99" s="135" t="s">
        <v>347</v>
      </c>
      <c r="M99" s="135" t="s">
        <v>348</v>
      </c>
    </row>
    <row r="100" spans="8:13" x14ac:dyDescent="0.2">
      <c r="H100" s="134"/>
      <c r="L100" s="135" t="s">
        <v>349</v>
      </c>
      <c r="M100" s="135" t="s">
        <v>350</v>
      </c>
    </row>
    <row r="101" spans="8:13" x14ac:dyDescent="0.2">
      <c r="H101" s="134"/>
      <c r="L101" s="135" t="s">
        <v>351</v>
      </c>
      <c r="M101" s="135" t="s">
        <v>352</v>
      </c>
    </row>
    <row r="102" spans="8:13" x14ac:dyDescent="0.2">
      <c r="H102" s="134"/>
      <c r="L102" s="135" t="s">
        <v>353</v>
      </c>
      <c r="M102" s="135" t="s">
        <v>354</v>
      </c>
    </row>
    <row r="103" spans="8:13" x14ac:dyDescent="0.2">
      <c r="H103" s="134"/>
      <c r="L103" s="135" t="s">
        <v>355</v>
      </c>
      <c r="M103" s="135" t="s">
        <v>356</v>
      </c>
    </row>
    <row r="104" spans="8:13" x14ac:dyDescent="0.2">
      <c r="H104" s="134"/>
      <c r="L104" s="135" t="s">
        <v>357</v>
      </c>
      <c r="M104" s="135" t="s">
        <v>358</v>
      </c>
    </row>
    <row r="105" spans="8:13" x14ac:dyDescent="0.2">
      <c r="H105" s="134"/>
      <c r="L105" s="135" t="s">
        <v>359</v>
      </c>
      <c r="M105" s="135" t="s">
        <v>360</v>
      </c>
    </row>
    <row r="106" spans="8:13" x14ac:dyDescent="0.2">
      <c r="H106" s="134"/>
      <c r="L106" s="135" t="s">
        <v>361</v>
      </c>
      <c r="M106" s="135" t="s">
        <v>362</v>
      </c>
    </row>
    <row r="107" spans="8:13" x14ac:dyDescent="0.2">
      <c r="H107" s="134"/>
      <c r="L107" s="135" t="s">
        <v>363</v>
      </c>
      <c r="M107" s="135" t="s">
        <v>364</v>
      </c>
    </row>
    <row r="108" spans="8:13" x14ac:dyDescent="0.2">
      <c r="H108" s="134"/>
      <c r="L108" s="135" t="s">
        <v>365</v>
      </c>
      <c r="M108" s="135" t="s">
        <v>366</v>
      </c>
    </row>
    <row r="109" spans="8:13" x14ac:dyDescent="0.2">
      <c r="H109" s="134"/>
      <c r="L109" s="135" t="s">
        <v>367</v>
      </c>
      <c r="M109" s="135" t="s">
        <v>368</v>
      </c>
    </row>
    <row r="110" spans="8:13" x14ac:dyDescent="0.2">
      <c r="H110" s="134"/>
      <c r="L110" s="135" t="s">
        <v>369</v>
      </c>
      <c r="M110" s="135" t="s">
        <v>370</v>
      </c>
    </row>
    <row r="111" spans="8:13" x14ac:dyDescent="0.2">
      <c r="H111" s="134"/>
      <c r="L111" s="135" t="s">
        <v>371</v>
      </c>
      <c r="M111" s="135" t="s">
        <v>372</v>
      </c>
    </row>
    <row r="112" spans="8:13" x14ac:dyDescent="0.2">
      <c r="H112" s="134"/>
      <c r="L112" s="135" t="s">
        <v>373</v>
      </c>
      <c r="M112" s="135" t="s">
        <v>374</v>
      </c>
    </row>
    <row r="113" spans="8:13" x14ac:dyDescent="0.2">
      <c r="H113" s="134"/>
      <c r="L113" s="135" t="s">
        <v>375</v>
      </c>
      <c r="M113" s="135" t="s">
        <v>376</v>
      </c>
    </row>
    <row r="114" spans="8:13" x14ac:dyDescent="0.2">
      <c r="H114" s="134"/>
      <c r="L114" s="135" t="s">
        <v>377</v>
      </c>
      <c r="M114" s="135" t="s">
        <v>378</v>
      </c>
    </row>
    <row r="115" spans="8:13" x14ac:dyDescent="0.2">
      <c r="H115" s="134"/>
      <c r="L115" s="135" t="s">
        <v>379</v>
      </c>
      <c r="M115" s="135" t="s">
        <v>380</v>
      </c>
    </row>
    <row r="116" spans="8:13" x14ac:dyDescent="0.2">
      <c r="H116" s="134"/>
      <c r="L116" s="135" t="s">
        <v>381</v>
      </c>
      <c r="M116" s="135" t="s">
        <v>382</v>
      </c>
    </row>
    <row r="117" spans="8:13" x14ac:dyDescent="0.2">
      <c r="H117" s="134"/>
      <c r="L117" s="135" t="s">
        <v>383</v>
      </c>
      <c r="M117" s="135" t="s">
        <v>384</v>
      </c>
    </row>
    <row r="118" spans="8:13" x14ac:dyDescent="0.2">
      <c r="H118" s="134"/>
      <c r="L118" s="135" t="s">
        <v>385</v>
      </c>
      <c r="M118" s="135" t="s">
        <v>386</v>
      </c>
    </row>
    <row r="119" spans="8:13" x14ac:dyDescent="0.2">
      <c r="H119" s="134"/>
      <c r="L119" s="135" t="s">
        <v>387</v>
      </c>
      <c r="M119" s="135" t="s">
        <v>388</v>
      </c>
    </row>
    <row r="120" spans="8:13" x14ac:dyDescent="0.2">
      <c r="H120" s="134"/>
      <c r="L120" s="135" t="s">
        <v>389</v>
      </c>
      <c r="M120" s="135" t="s">
        <v>390</v>
      </c>
    </row>
    <row r="121" spans="8:13" x14ac:dyDescent="0.2">
      <c r="H121" s="134"/>
      <c r="L121" s="135" t="s">
        <v>391</v>
      </c>
      <c r="M121" s="135" t="s">
        <v>392</v>
      </c>
    </row>
    <row r="122" spans="8:13" x14ac:dyDescent="0.2">
      <c r="H122" s="134"/>
      <c r="L122" s="135" t="s">
        <v>393</v>
      </c>
      <c r="M122" s="135" t="s">
        <v>394</v>
      </c>
    </row>
    <row r="123" spans="8:13" x14ac:dyDescent="0.2">
      <c r="H123" s="134"/>
      <c r="L123" s="135" t="s">
        <v>395</v>
      </c>
      <c r="M123" s="135" t="s">
        <v>396</v>
      </c>
    </row>
    <row r="124" spans="8:13" x14ac:dyDescent="0.2">
      <c r="H124" s="134"/>
      <c r="L124" s="135" t="s">
        <v>397</v>
      </c>
      <c r="M124" s="135" t="s">
        <v>398</v>
      </c>
    </row>
    <row r="125" spans="8:13" x14ac:dyDescent="0.2">
      <c r="H125" s="134"/>
      <c r="L125" s="135" t="s">
        <v>399</v>
      </c>
      <c r="M125" s="135" t="s">
        <v>400</v>
      </c>
    </row>
    <row r="126" spans="8:13" x14ac:dyDescent="0.2">
      <c r="H126" s="134"/>
      <c r="L126" s="135" t="s">
        <v>401</v>
      </c>
      <c r="M126" s="135" t="s">
        <v>402</v>
      </c>
    </row>
    <row r="127" spans="8:13" x14ac:dyDescent="0.2">
      <c r="H127" s="134"/>
      <c r="L127" s="135" t="s">
        <v>403</v>
      </c>
      <c r="M127" s="135" t="s">
        <v>404</v>
      </c>
    </row>
    <row r="128" spans="8:13" x14ac:dyDescent="0.2">
      <c r="H128" s="134"/>
      <c r="L128" s="135" t="s">
        <v>405</v>
      </c>
      <c r="M128" s="135" t="s">
        <v>406</v>
      </c>
    </row>
    <row r="129" spans="8:13" x14ac:dyDescent="0.2">
      <c r="H129" s="134"/>
      <c r="L129" s="135" t="s">
        <v>407</v>
      </c>
      <c r="M129" s="135" t="s">
        <v>408</v>
      </c>
    </row>
    <row r="130" spans="8:13" x14ac:dyDescent="0.2">
      <c r="H130" s="134"/>
      <c r="L130" s="135" t="s">
        <v>409</v>
      </c>
      <c r="M130" s="135" t="s">
        <v>410</v>
      </c>
    </row>
    <row r="131" spans="8:13" x14ac:dyDescent="0.2">
      <c r="H131" s="134"/>
      <c r="L131" s="135" t="s">
        <v>411</v>
      </c>
      <c r="M131" s="135" t="s">
        <v>412</v>
      </c>
    </row>
    <row r="132" spans="8:13" x14ac:dyDescent="0.2">
      <c r="H132" s="134"/>
      <c r="L132" s="135" t="s">
        <v>413</v>
      </c>
      <c r="M132" s="135" t="s">
        <v>414</v>
      </c>
    </row>
    <row r="133" spans="8:13" x14ac:dyDescent="0.2">
      <c r="H133" s="134"/>
      <c r="L133" s="135" t="s">
        <v>415</v>
      </c>
      <c r="M133" s="135" t="s">
        <v>416</v>
      </c>
    </row>
    <row r="134" spans="8:13" x14ac:dyDescent="0.2">
      <c r="H134" s="134"/>
      <c r="L134" s="135" t="s">
        <v>417</v>
      </c>
      <c r="M134" s="135" t="s">
        <v>418</v>
      </c>
    </row>
    <row r="135" spans="8:13" x14ac:dyDescent="0.2">
      <c r="H135" s="134"/>
      <c r="L135" s="135" t="s">
        <v>419</v>
      </c>
      <c r="M135" s="135" t="s">
        <v>420</v>
      </c>
    </row>
    <row r="136" spans="8:13" x14ac:dyDescent="0.2">
      <c r="H136" s="134"/>
      <c r="L136" s="135" t="s">
        <v>421</v>
      </c>
      <c r="M136" s="135" t="s">
        <v>422</v>
      </c>
    </row>
    <row r="137" spans="8:13" x14ac:dyDescent="0.2">
      <c r="H137" s="134"/>
      <c r="L137" s="135" t="s">
        <v>423</v>
      </c>
      <c r="M137" s="135" t="s">
        <v>424</v>
      </c>
    </row>
    <row r="138" spans="8:13" x14ac:dyDescent="0.2">
      <c r="H138" s="134"/>
      <c r="L138" s="135" t="s">
        <v>425</v>
      </c>
      <c r="M138" s="135" t="s">
        <v>426</v>
      </c>
    </row>
    <row r="139" spans="8:13" x14ac:dyDescent="0.2">
      <c r="H139" s="134"/>
      <c r="L139" s="135" t="s">
        <v>427</v>
      </c>
      <c r="M139" s="135" t="s">
        <v>428</v>
      </c>
    </row>
    <row r="140" spans="8:13" x14ac:dyDescent="0.2">
      <c r="H140" s="134"/>
      <c r="L140" s="135" t="s">
        <v>429</v>
      </c>
      <c r="M140" s="135" t="s">
        <v>430</v>
      </c>
    </row>
    <row r="141" spans="8:13" x14ac:dyDescent="0.2">
      <c r="H141" s="134"/>
      <c r="L141" s="135" t="s">
        <v>431</v>
      </c>
      <c r="M141" s="135" t="s">
        <v>432</v>
      </c>
    </row>
    <row r="142" spans="8:13" x14ac:dyDescent="0.2">
      <c r="H142" s="134"/>
      <c r="L142" s="135" t="s">
        <v>433</v>
      </c>
      <c r="M142" s="135" t="s">
        <v>434</v>
      </c>
    </row>
    <row r="143" spans="8:13" x14ac:dyDescent="0.2">
      <c r="H143" s="134"/>
      <c r="L143" s="135" t="s">
        <v>435</v>
      </c>
      <c r="M143" s="135" t="s">
        <v>436</v>
      </c>
    </row>
    <row r="144" spans="8:13" x14ac:dyDescent="0.2">
      <c r="H144" s="134"/>
      <c r="L144" s="135" t="s">
        <v>437</v>
      </c>
      <c r="M144" s="135" t="s">
        <v>438</v>
      </c>
    </row>
    <row r="145" spans="8:13" x14ac:dyDescent="0.2">
      <c r="H145" s="134"/>
      <c r="L145" s="135" t="s">
        <v>439</v>
      </c>
      <c r="M145" s="135" t="s">
        <v>440</v>
      </c>
    </row>
    <row r="146" spans="8:13" x14ac:dyDescent="0.2">
      <c r="H146" s="134"/>
      <c r="L146" s="135" t="s">
        <v>441</v>
      </c>
      <c r="M146" s="135" t="s">
        <v>442</v>
      </c>
    </row>
    <row r="147" spans="8:13" x14ac:dyDescent="0.2">
      <c r="H147" s="134"/>
      <c r="L147" s="135" t="s">
        <v>443</v>
      </c>
      <c r="M147" s="135" t="s">
        <v>444</v>
      </c>
    </row>
    <row r="148" spans="8:13" x14ac:dyDescent="0.2">
      <c r="H148" s="134"/>
      <c r="L148" s="135" t="s">
        <v>445</v>
      </c>
      <c r="M148" s="135" t="s">
        <v>446</v>
      </c>
    </row>
    <row r="149" spans="8:13" x14ac:dyDescent="0.2">
      <c r="H149" s="134"/>
      <c r="L149" s="135" t="s">
        <v>447</v>
      </c>
      <c r="M149" s="135" t="s">
        <v>448</v>
      </c>
    </row>
    <row r="150" spans="8:13" x14ac:dyDescent="0.2">
      <c r="H150" s="134"/>
      <c r="L150" s="135" t="s">
        <v>449</v>
      </c>
      <c r="M150" s="135" t="s">
        <v>450</v>
      </c>
    </row>
    <row r="151" spans="8:13" x14ac:dyDescent="0.2">
      <c r="H151" s="134"/>
      <c r="L151" s="135" t="s">
        <v>451</v>
      </c>
      <c r="M151" s="135" t="s">
        <v>452</v>
      </c>
    </row>
    <row r="152" spans="8:13" x14ac:dyDescent="0.2">
      <c r="H152" s="134"/>
      <c r="L152" s="135" t="s">
        <v>453</v>
      </c>
      <c r="M152" s="135" t="s">
        <v>454</v>
      </c>
    </row>
    <row r="153" spans="8:13" x14ac:dyDescent="0.2">
      <c r="H153" s="134"/>
      <c r="L153" s="135" t="s">
        <v>455</v>
      </c>
      <c r="M153" s="135" t="s">
        <v>456</v>
      </c>
    </row>
    <row r="154" spans="8:13" x14ac:dyDescent="0.2">
      <c r="H154" s="134"/>
      <c r="L154" s="135" t="s">
        <v>457</v>
      </c>
      <c r="M154" s="135" t="s">
        <v>458</v>
      </c>
    </row>
    <row r="155" spans="8:13" x14ac:dyDescent="0.2">
      <c r="H155" s="134"/>
      <c r="L155" s="135" t="s">
        <v>459</v>
      </c>
      <c r="M155" s="135" t="s">
        <v>460</v>
      </c>
    </row>
    <row r="156" spans="8:13" x14ac:dyDescent="0.2">
      <c r="H156" s="134"/>
      <c r="L156" s="135" t="s">
        <v>461</v>
      </c>
      <c r="M156" s="135" t="s">
        <v>462</v>
      </c>
    </row>
    <row r="157" spans="8:13" x14ac:dyDescent="0.2">
      <c r="H157" s="134"/>
      <c r="L157" s="135" t="s">
        <v>463</v>
      </c>
      <c r="M157" s="135" t="s">
        <v>464</v>
      </c>
    </row>
    <row r="158" spans="8:13" x14ac:dyDescent="0.2">
      <c r="H158" s="134"/>
      <c r="L158" s="135" t="s">
        <v>465</v>
      </c>
      <c r="M158" s="135" t="s">
        <v>466</v>
      </c>
    </row>
    <row r="159" spans="8:13" x14ac:dyDescent="0.2">
      <c r="H159" s="134"/>
      <c r="L159" s="135" t="s">
        <v>467</v>
      </c>
      <c r="M159" s="135" t="s">
        <v>468</v>
      </c>
    </row>
    <row r="160" spans="8:13" x14ac:dyDescent="0.2">
      <c r="H160" s="134"/>
      <c r="L160" s="135" t="s">
        <v>469</v>
      </c>
      <c r="M160" s="135" t="s">
        <v>470</v>
      </c>
    </row>
    <row r="161" spans="8:13" x14ac:dyDescent="0.2">
      <c r="H161" s="134"/>
      <c r="L161" s="135" t="s">
        <v>471</v>
      </c>
      <c r="M161" s="135" t="s">
        <v>472</v>
      </c>
    </row>
    <row r="162" spans="8:13" x14ac:dyDescent="0.2">
      <c r="H162" s="134"/>
      <c r="L162" s="135" t="s">
        <v>473</v>
      </c>
      <c r="M162" s="135" t="s">
        <v>474</v>
      </c>
    </row>
    <row r="163" spans="8:13" x14ac:dyDescent="0.2">
      <c r="H163" s="134"/>
      <c r="L163" s="135" t="s">
        <v>475</v>
      </c>
      <c r="M163" s="135" t="s">
        <v>476</v>
      </c>
    </row>
    <row r="164" spans="8:13" x14ac:dyDescent="0.2">
      <c r="H164" s="134"/>
      <c r="L164" s="135" t="s">
        <v>477</v>
      </c>
      <c r="M164" s="135" t="s">
        <v>478</v>
      </c>
    </row>
    <row r="165" spans="8:13" x14ac:dyDescent="0.2">
      <c r="H165" s="134"/>
      <c r="L165" s="135" t="s">
        <v>479</v>
      </c>
      <c r="M165" s="135" t="s">
        <v>480</v>
      </c>
    </row>
    <row r="166" spans="8:13" x14ac:dyDescent="0.2">
      <c r="H166" s="134"/>
      <c r="L166" s="135" t="s">
        <v>481</v>
      </c>
      <c r="M166" s="135" t="s">
        <v>482</v>
      </c>
    </row>
    <row r="167" spans="8:13" x14ac:dyDescent="0.2">
      <c r="H167" s="134"/>
      <c r="L167" s="135" t="s">
        <v>483</v>
      </c>
      <c r="M167" s="135" t="s">
        <v>484</v>
      </c>
    </row>
    <row r="168" spans="8:13" x14ac:dyDescent="0.2">
      <c r="H168" s="134"/>
      <c r="L168" s="135" t="s">
        <v>485</v>
      </c>
      <c r="M168" s="135" t="s">
        <v>486</v>
      </c>
    </row>
    <row r="169" spans="8:13" x14ac:dyDescent="0.2">
      <c r="H169" s="134"/>
      <c r="L169" s="135" t="s">
        <v>487</v>
      </c>
      <c r="M169" s="135" t="s">
        <v>488</v>
      </c>
    </row>
    <row r="170" spans="8:13" x14ac:dyDescent="0.2">
      <c r="H170" s="134"/>
      <c r="L170" s="135" t="s">
        <v>489</v>
      </c>
      <c r="M170" s="135" t="s">
        <v>490</v>
      </c>
    </row>
    <row r="171" spans="8:13" x14ac:dyDescent="0.2">
      <c r="H171" s="134"/>
      <c r="L171" s="135" t="s">
        <v>491</v>
      </c>
      <c r="M171" s="135" t="s">
        <v>492</v>
      </c>
    </row>
    <row r="172" spans="8:13" x14ac:dyDescent="0.2">
      <c r="H172" s="134"/>
      <c r="L172" s="135" t="s">
        <v>493</v>
      </c>
      <c r="M172" s="135" t="s">
        <v>494</v>
      </c>
    </row>
    <row r="173" spans="8:13" x14ac:dyDescent="0.2">
      <c r="H173" s="134"/>
      <c r="L173" s="135" t="s">
        <v>495</v>
      </c>
      <c r="M173" s="135" t="s">
        <v>496</v>
      </c>
    </row>
    <row r="174" spans="8:13" x14ac:dyDescent="0.2">
      <c r="H174" s="134"/>
      <c r="L174" s="135" t="s">
        <v>497</v>
      </c>
      <c r="M174" s="135" t="s">
        <v>498</v>
      </c>
    </row>
    <row r="175" spans="8:13" x14ac:dyDescent="0.2">
      <c r="H175" s="134"/>
      <c r="L175" s="135" t="s">
        <v>499</v>
      </c>
      <c r="M175" s="135" t="s">
        <v>500</v>
      </c>
    </row>
    <row r="176" spans="8:13" x14ac:dyDescent="0.2">
      <c r="H176" s="134"/>
      <c r="L176" s="135" t="s">
        <v>501</v>
      </c>
      <c r="M176" s="135" t="s">
        <v>502</v>
      </c>
    </row>
    <row r="177" spans="8:13" x14ac:dyDescent="0.2">
      <c r="H177" s="134"/>
      <c r="L177" s="135" t="s">
        <v>503</v>
      </c>
      <c r="M177" s="135" t="s">
        <v>504</v>
      </c>
    </row>
    <row r="178" spans="8:13" x14ac:dyDescent="0.2">
      <c r="H178" s="134"/>
      <c r="L178" s="135" t="s">
        <v>505</v>
      </c>
      <c r="M178" s="135" t="s">
        <v>506</v>
      </c>
    </row>
    <row r="179" spans="8:13" x14ac:dyDescent="0.2">
      <c r="H179" s="134"/>
      <c r="L179" s="135" t="s">
        <v>507</v>
      </c>
      <c r="M179" s="135" t="s">
        <v>508</v>
      </c>
    </row>
    <row r="180" spans="8:13" x14ac:dyDescent="0.2">
      <c r="H180" s="134"/>
      <c r="L180" s="135" t="s">
        <v>509</v>
      </c>
      <c r="M180" s="135" t="s">
        <v>510</v>
      </c>
    </row>
    <row r="181" spans="8:13" x14ac:dyDescent="0.2">
      <c r="H181" s="134"/>
      <c r="L181" s="135" t="s">
        <v>511</v>
      </c>
      <c r="M181" s="135" t="s">
        <v>512</v>
      </c>
    </row>
    <row r="182" spans="8:13" x14ac:dyDescent="0.2">
      <c r="H182" s="134"/>
      <c r="L182" s="135" t="s">
        <v>513</v>
      </c>
      <c r="M182" s="135" t="s">
        <v>514</v>
      </c>
    </row>
    <row r="183" spans="8:13" x14ac:dyDescent="0.2">
      <c r="H183" s="134"/>
      <c r="L183" s="135" t="s">
        <v>515</v>
      </c>
      <c r="M183" s="135" t="s">
        <v>516</v>
      </c>
    </row>
    <row r="184" spans="8:13" x14ac:dyDescent="0.2">
      <c r="H184" s="134"/>
      <c r="L184" s="135" t="s">
        <v>517</v>
      </c>
      <c r="M184" s="135" t="s">
        <v>518</v>
      </c>
    </row>
    <row r="185" spans="8:13" x14ac:dyDescent="0.2">
      <c r="H185" s="134"/>
      <c r="L185" s="135" t="s">
        <v>519</v>
      </c>
      <c r="M185" s="135" t="s">
        <v>520</v>
      </c>
    </row>
    <row r="186" spans="8:13" x14ac:dyDescent="0.2">
      <c r="H186" s="134"/>
      <c r="L186" s="135" t="s">
        <v>521</v>
      </c>
      <c r="M186" s="135" t="s">
        <v>522</v>
      </c>
    </row>
    <row r="187" spans="8:13" x14ac:dyDescent="0.2">
      <c r="H187" s="134"/>
      <c r="L187" s="135" t="s">
        <v>523</v>
      </c>
      <c r="M187" s="135" t="s">
        <v>524</v>
      </c>
    </row>
    <row r="188" spans="8:13" x14ac:dyDescent="0.2">
      <c r="H188" s="134"/>
      <c r="L188" s="135" t="s">
        <v>525</v>
      </c>
      <c r="M188" s="135" t="s">
        <v>526</v>
      </c>
    </row>
    <row r="189" spans="8:13" x14ac:dyDescent="0.2">
      <c r="H189" s="134"/>
      <c r="L189" s="135" t="s">
        <v>527</v>
      </c>
      <c r="M189" s="135" t="s">
        <v>528</v>
      </c>
    </row>
    <row r="190" spans="8:13" x14ac:dyDescent="0.2">
      <c r="H190" s="134"/>
      <c r="L190" s="135" t="s">
        <v>529</v>
      </c>
      <c r="M190" s="135" t="s">
        <v>530</v>
      </c>
    </row>
    <row r="191" spans="8:13" x14ac:dyDescent="0.2">
      <c r="H191" s="134"/>
      <c r="L191" s="135" t="s">
        <v>531</v>
      </c>
      <c r="M191" s="135" t="s">
        <v>532</v>
      </c>
    </row>
    <row r="192" spans="8:13" x14ac:dyDescent="0.2">
      <c r="H192" s="134"/>
      <c r="L192" s="135" t="s">
        <v>533</v>
      </c>
      <c r="M192" s="135" t="s">
        <v>534</v>
      </c>
    </row>
    <row r="193" spans="8:13" x14ac:dyDescent="0.2">
      <c r="H193" s="134"/>
      <c r="L193" s="135" t="s">
        <v>535</v>
      </c>
      <c r="M193" s="135" t="s">
        <v>536</v>
      </c>
    </row>
    <row r="194" spans="8:13" x14ac:dyDescent="0.2">
      <c r="H194" s="134"/>
      <c r="L194" s="135" t="s">
        <v>537</v>
      </c>
      <c r="M194" s="135" t="s">
        <v>538</v>
      </c>
    </row>
    <row r="195" spans="8:13" x14ac:dyDescent="0.2">
      <c r="H195" s="134"/>
      <c r="L195" s="135" t="s">
        <v>539</v>
      </c>
      <c r="M195" s="135" t="s">
        <v>540</v>
      </c>
    </row>
    <row r="196" spans="8:13" x14ac:dyDescent="0.2">
      <c r="H196" s="134"/>
      <c r="L196" s="135" t="s">
        <v>541</v>
      </c>
      <c r="M196" s="135" t="s">
        <v>542</v>
      </c>
    </row>
    <row r="197" spans="8:13" x14ac:dyDescent="0.2">
      <c r="H197" s="134"/>
      <c r="L197" s="135" t="s">
        <v>543</v>
      </c>
      <c r="M197" s="135" t="s">
        <v>544</v>
      </c>
    </row>
    <row r="198" spans="8:13" x14ac:dyDescent="0.2">
      <c r="H198" s="134"/>
      <c r="L198" s="135" t="s">
        <v>545</v>
      </c>
      <c r="M198" s="135" t="s">
        <v>546</v>
      </c>
    </row>
    <row r="199" spans="8:13" x14ac:dyDescent="0.2">
      <c r="H199" s="134"/>
      <c r="L199" s="135" t="s">
        <v>547</v>
      </c>
      <c r="M199" s="135" t="s">
        <v>548</v>
      </c>
    </row>
    <row r="200" spans="8:13" x14ac:dyDescent="0.2">
      <c r="H200" s="134"/>
      <c r="L200" s="135" t="s">
        <v>549</v>
      </c>
      <c r="M200" s="135" t="s">
        <v>550</v>
      </c>
    </row>
    <row r="201" spans="8:13" x14ac:dyDescent="0.2">
      <c r="H201" s="134"/>
      <c r="L201" s="135" t="s">
        <v>551</v>
      </c>
      <c r="M201" s="135" t="s">
        <v>552</v>
      </c>
    </row>
    <row r="202" spans="8:13" x14ac:dyDescent="0.2">
      <c r="H202" s="134"/>
      <c r="L202" s="134"/>
      <c r="M202" s="134"/>
    </row>
    <row r="203" spans="8:13" x14ac:dyDescent="0.2">
      <c r="H203" s="134"/>
    </row>
  </sheetData>
  <sheetProtection selectLockedCells="1"/>
  <mergeCells count="9">
    <mergeCell ref="B8:C8"/>
    <mergeCell ref="B13:C13"/>
    <mergeCell ref="B14:J14"/>
    <mergeCell ref="B2:J2"/>
    <mergeCell ref="B4:D4"/>
    <mergeCell ref="F4:I4"/>
    <mergeCell ref="B5:C5"/>
    <mergeCell ref="B6:C6"/>
    <mergeCell ref="B7:C7"/>
  </mergeCells>
  <phoneticPr fontId="36" type="noConversion"/>
  <dataValidations count="5">
    <dataValidation type="list" allowBlank="1" showInputMessage="1" showErrorMessage="1" sqref="D6" xr:uid="{E6A1C807-5FF1-4606-9BC8-FF2E2086B07D}">
      <formula1>"FTP only,FTP and E-mail"</formula1>
    </dataValidation>
    <dataValidation type="list" allowBlank="1" showInputMessage="1" showErrorMessage="1" sqref="I44" xr:uid="{B21C9A5D-808C-499A-8106-2198A84FDCDF}">
      <formula1>UsageGroups</formula1>
    </dataValidation>
    <dataValidation type="list" allowBlank="1" showInputMessage="1" showErrorMessage="1" sqref="G44" xr:uid="{21EBAFDE-721A-4178-99E3-9A692D60B10A}">
      <formula1>"Email Alert,FTP Alert,SIM Suspension"</formula1>
    </dataValidation>
    <dataValidation type="list" allowBlank="1" showInputMessage="1" showErrorMessage="1" sqref="H44" xr:uid="{F6EA1DAC-A177-494C-8B74-934659373846}">
      <formula1>"Yes,No"</formula1>
    </dataValidation>
    <dataValidation type="list" allowBlank="1" showInputMessage="1" showErrorMessage="1" sqref="F44" xr:uid="{6D8CBD53-5731-4DCD-83CA-73F5665A52FB}">
      <formula1>"Population 1,Population 2,Population 3,Population 4"</formula1>
    </dataValidation>
  </dataValidations>
  <hyperlinks>
    <hyperlink ref="D8" r:id="rId1" xr:uid="{B882C44C-C4C7-4E76-8349-9C08CEAE5C48}"/>
    <hyperlink ref="D7" r:id="rId2" xr:uid="{3AE588BE-C869-4A6C-B860-8EC9F84108B8}"/>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General</vt:lpstr>
      <vt:lpstr>Contacts &amp; Account Info</vt:lpstr>
      <vt:lpstr>Carte SIM</vt:lpstr>
      <vt:lpstr>Messagerie vocale</vt:lpstr>
      <vt:lpstr>PNM</vt:lpstr>
      <vt:lpstr>Data Safeguarding</vt:lpstr>
      <vt:lpstr>High Usage</vt:lpstr>
      <vt:lpstr>listUsageCategories</vt:lpstr>
      <vt:lpstr>UsageCategories</vt:lpstr>
      <vt:lpstr>UsageGroups</vt:lpstr>
    </vt:vector>
  </TitlesOfParts>
  <Company>Transatel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 de Longeaux</dc:creator>
  <cp:lastModifiedBy>Taddeo</cp:lastModifiedBy>
  <cp:lastPrinted>2009-07-23T10:16:58Z</cp:lastPrinted>
  <dcterms:created xsi:type="dcterms:W3CDTF">2009-07-20T15:59:37Z</dcterms:created>
  <dcterms:modified xsi:type="dcterms:W3CDTF">2021-05-03T13:03:04Z</dcterms:modified>
</cp:coreProperties>
</file>